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codeName="ThisWorkbook"/>
  <mc:AlternateContent xmlns:mc="http://schemas.openxmlformats.org/markup-compatibility/2006">
    <mc:Choice Requires="x15">
      <x15ac:absPath xmlns:x15ac="http://schemas.microsoft.com/office/spreadsheetml/2010/11/ac" url="\\scgen008\legal\Reglamentacion\Proyectos\Cartas Circulares\Cartas Circulares 2021-2022\OC-22-07 (Ley 136)\"/>
    </mc:Choice>
  </mc:AlternateContent>
  <xr:revisionPtr revIDLastSave="0" documentId="13_ncr:1_{6D0BFE4B-18F0-411A-B0D4-CF8490D0DC6B}" xr6:coauthVersionLast="47" xr6:coauthVersionMax="47" xr10:uidLastSave="{00000000-0000-0000-0000-000000000000}"/>
  <bookViews>
    <workbookView xWindow="-120" yWindow="-120" windowWidth="20730" windowHeight="11160" xr2:uid="{00000000-000D-0000-FFFF-FFFF00000000}"/>
  </bookViews>
  <sheets>
    <sheet name="Certificación" sheetId="12" r:id="rId1"/>
    <sheet name="Contratos Privatizaciones" sheetId="1" r:id="rId2"/>
    <sheet name="Privatización Deberes y Otros" sheetId="13" r:id="rId3"/>
    <sheet name="Privatización Bienes Inmuebles" sheetId="11" r:id="rId4"/>
    <sheet name="Descripción Encasillados" sheetId="16" r:id="rId5"/>
    <sheet name="Obras, Proyectos o Servicios" sheetId="17" r:id="rId6"/>
    <sheet name="Listas" sheetId="4" state="hidden" r:id="rId7"/>
  </sheets>
  <definedNames>
    <definedName name="_xlnm.Print_Area" localSheetId="0">Certificación!$A$7:$E$37</definedName>
    <definedName name="_xlnm.Print_Area" localSheetId="1">'Contratos Privatizaciones'!$A$6:$E$41</definedName>
    <definedName name="_xlnm.Print_Area" localSheetId="4">'Descripción Encasillados'!$A$1:$A$104</definedName>
    <definedName name="_xlnm.Print_Area" localSheetId="5">'Obras, Proyectos o Servicios'!$A$1:$A$57</definedName>
    <definedName name="_xlnm.Print_Area" localSheetId="3">'Privatización Bienes Inmuebles'!$A$7:$O$92</definedName>
    <definedName name="_xlnm.Print_Area" localSheetId="2">'Privatización Deberes y Otros'!$A$8:$O$134</definedName>
    <definedName name="_xlnm.Print_Titles" localSheetId="0">Certificación!$7:$17</definedName>
    <definedName name="_xlnm.Print_Titles" localSheetId="1">'Contratos Privatizaciones'!$6:$15</definedName>
    <definedName name="_xlnm.Print_Titles" localSheetId="5">'Obras, Proyectos o Servicios'!$5:$7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3" l="1"/>
  <c r="A50" i="13" s="1"/>
  <c r="A10" i="11" s="1"/>
  <c r="A38" i="11" s="1"/>
  <c r="A69" i="11" s="1"/>
  <c r="A11" i="13"/>
  <c r="A49" i="13" s="1"/>
  <c r="A9" i="11" s="1"/>
  <c r="A37" i="11" s="1"/>
  <c r="A68" i="11" s="1"/>
  <c r="A79" i="13" l="1"/>
  <c r="A107" i="13" s="1"/>
  <c r="A80" i="13"/>
  <c r="A108" i="13" s="1"/>
  <c r="H91" i="11"/>
  <c r="A91" i="11"/>
  <c r="N39" i="11" l="1"/>
  <c r="N70" i="11"/>
  <c r="D70" i="11"/>
  <c r="D39" i="11"/>
  <c r="D20" i="12" l="1"/>
  <c r="D11" i="11"/>
  <c r="A60" i="11"/>
  <c r="A58" i="11"/>
  <c r="A56" i="11"/>
  <c r="A54" i="11"/>
  <c r="A52" i="11"/>
  <c r="A50" i="11"/>
  <c r="A48" i="11"/>
  <c r="A39" i="11"/>
  <c r="H83" i="11"/>
  <c r="H89" i="11"/>
  <c r="H87" i="11"/>
  <c r="H85" i="11"/>
  <c r="H81" i="11"/>
  <c r="H79" i="11"/>
  <c r="A89" i="11"/>
  <c r="A87" i="11"/>
  <c r="A85" i="11"/>
  <c r="A83" i="11"/>
  <c r="A81" i="11"/>
  <c r="A79" i="11"/>
  <c r="A110" i="13"/>
  <c r="A81" i="13"/>
  <c r="A51" i="13"/>
  <c r="A13" i="13"/>
  <c r="A11" i="1"/>
  <c r="A71" i="11" s="1"/>
  <c r="E11" i="1"/>
  <c r="M110" i="13"/>
  <c r="M81" i="13"/>
  <c r="M51" i="13"/>
  <c r="L45" i="13"/>
  <c r="J45" i="13"/>
  <c r="E45" i="13"/>
  <c r="N43" i="13"/>
  <c r="N41" i="13"/>
  <c r="N39" i="13"/>
  <c r="N37" i="13"/>
  <c r="N35" i="13"/>
  <c r="N33" i="13"/>
  <c r="N31" i="13"/>
  <c r="N29" i="13"/>
  <c r="N27" i="13"/>
  <c r="N25" i="13"/>
  <c r="N23" i="13"/>
  <c r="N21" i="13"/>
  <c r="N45" i="13" l="1"/>
  <c r="C11" i="1"/>
  <c r="H77" i="11" l="1"/>
  <c r="A77" i="11"/>
  <c r="A11" i="11"/>
</calcChain>
</file>

<file path=xl/sharedStrings.xml><?xml version="1.0" encoding="utf-8"?>
<sst xmlns="http://schemas.openxmlformats.org/spreadsheetml/2006/main" count="318" uniqueCount="218">
  <si>
    <t>Estado Libre Asociado de Puerto Rico</t>
  </si>
  <si>
    <t>OFICINA DEL CONTRALOR</t>
  </si>
  <si>
    <t>San Juan, PR</t>
  </si>
  <si>
    <t>INFORME ANUAL SOBRE EL ESTADO DE LAS PRIVATIZACIONES 
(Ley 136-2003, según enmendada)</t>
  </si>
  <si>
    <t>Total</t>
  </si>
  <si>
    <t>Estatus
[19]</t>
  </si>
  <si>
    <t>Obra, Proyecto o Servicio
[18]</t>
  </si>
  <si>
    <t>Tipo de Privatización</t>
  </si>
  <si>
    <t>Obra, Proyecto o Servicio Privatizado</t>
  </si>
  <si>
    <t>Evaluación Realizada por</t>
  </si>
  <si>
    <t>Tipo de Evaluación</t>
  </si>
  <si>
    <t>Estatus</t>
  </si>
  <si>
    <t>Área de Administración</t>
  </si>
  <si>
    <t>Administración de Cementerios</t>
  </si>
  <si>
    <t>Auditores Internos</t>
  </si>
  <si>
    <t>Administrativa</t>
  </si>
  <si>
    <t>Sin Iniciar</t>
  </si>
  <si>
    <t>Bien Inmueble</t>
  </si>
  <si>
    <t>Administración de Museos</t>
  </si>
  <si>
    <t>Auditores Externos</t>
  </si>
  <si>
    <t>Financiera</t>
  </si>
  <si>
    <t>En proceso</t>
  </si>
  <si>
    <t>Deber o Responsabilidad</t>
  </si>
  <si>
    <t>Administración de Salas de Emergencia y Servicios Médicos</t>
  </si>
  <si>
    <t>Administrativa y Financiera</t>
  </si>
  <si>
    <t>Terminado</t>
  </si>
  <si>
    <t>Función</t>
  </si>
  <si>
    <t>Administración de Servicios Públicos</t>
  </si>
  <si>
    <t>Administración y Operación del Vertedero</t>
  </si>
  <si>
    <t>Arrendamiento, Administración y Operación de Facilidades Públicas</t>
  </si>
  <si>
    <t>Bacheo de Calles y Caminos</t>
  </si>
  <si>
    <t>Cesión de Usufructo a Institución sin fines de Lucro</t>
  </si>
  <si>
    <t>Conservación Planta Física</t>
  </si>
  <si>
    <t>Control Operacional y Plan del Vertedero</t>
  </si>
  <si>
    <t>Implantación y Manejo del Sistema de Recuperación</t>
  </si>
  <si>
    <t>Instalación y Administración de Estacionómetros</t>
  </si>
  <si>
    <t>Mantenimiento de Áreas Verdes</t>
  </si>
  <si>
    <t>Mantenimiento Máquinas Estacionamientos</t>
  </si>
  <si>
    <t>Mantenimiento y Acondicionamiento de Terreno de Juego</t>
  </si>
  <si>
    <t>Mantenimiento y Reparación de Vehículos</t>
  </si>
  <si>
    <t>Mejoras Aceras y Encintados</t>
  </si>
  <si>
    <t xml:space="preserve">Monitoría Ambiental </t>
  </si>
  <si>
    <t>Operación Planta de Reciclaje</t>
  </si>
  <si>
    <t>Operación Sistema de Relleno Sanitario</t>
  </si>
  <si>
    <t>Operación y Mantenimiento de Pizarra Electrónica</t>
  </si>
  <si>
    <t>Operación y Mantenimiento Planta de Aguas Usadas</t>
  </si>
  <si>
    <t>Operación, Comercialización y Mercadeo de Estadio Municipal</t>
  </si>
  <si>
    <t>Preparación Área de Composta</t>
  </si>
  <si>
    <t>Reciclaje</t>
  </si>
  <si>
    <t>Recogido de Animales Realengos y Vacunación</t>
  </si>
  <si>
    <t>Recogido de Chatarra</t>
  </si>
  <si>
    <t>Recogido de Vehículos inservibles</t>
  </si>
  <si>
    <t>Recogido y Disposición de Desperdicios</t>
  </si>
  <si>
    <t>Reconstrucción de Calles y Caminos</t>
  </si>
  <si>
    <t>Rehabilitación y Habilitación de acceso a viviendas</t>
  </si>
  <si>
    <t>Renta de Equipo Pesado</t>
  </si>
  <si>
    <t>Reparación y Mantenimiento Alumbrado Público</t>
  </si>
  <si>
    <t>Servicio de Acceso Radio Comunicación</t>
  </si>
  <si>
    <t xml:space="preserve">Servicio de Alimentos </t>
  </si>
  <si>
    <t>Servicio de Laboratorios</t>
  </si>
  <si>
    <t>Servicios de Adiestramiento y Rehabilitación</t>
  </si>
  <si>
    <t>Servicios de Ambulancias</t>
  </si>
  <si>
    <t xml:space="preserve">Servicios de Cobro </t>
  </si>
  <si>
    <t>Servicios de Empleos</t>
  </si>
  <si>
    <t>Servicios de Seguridad y Vigilancia</t>
  </si>
  <si>
    <t>Servicios de Terapia</t>
  </si>
  <si>
    <t>Servicios de Vida Independiente</t>
  </si>
  <si>
    <t>Servicios Médicos</t>
  </si>
  <si>
    <t>Servicios Psiquiátricos</t>
  </si>
  <si>
    <t>Servicios relacionados con Procesamiento Electrónico de Datos</t>
  </si>
  <si>
    <t>Vaciado de Pozos Sépticos</t>
  </si>
  <si>
    <t>Balance
[17]</t>
  </si>
  <si>
    <t xml:space="preserve">Número de Contrato
[4]
</t>
  </si>
  <si>
    <t xml:space="preserve">Fecha de Otorgamiento 
[5]
</t>
  </si>
  <si>
    <t xml:space="preserve">Vigencia Desde 
[6]
</t>
  </si>
  <si>
    <t xml:space="preserve">Vigencia Hasta 
[7]
</t>
  </si>
  <si>
    <t xml:space="preserve">Cuantía 
[8]
</t>
  </si>
  <si>
    <t>(Ley 136-2003, según enmendada)</t>
  </si>
  <si>
    <t>Tipo de Privatización
[9]</t>
  </si>
  <si>
    <t>Tipo de Evaluación
[24]</t>
  </si>
  <si>
    <t>Fecha de la Evaluación
[25]</t>
  </si>
  <si>
    <t>Número Entidad</t>
  </si>
  <si>
    <t>Número Contrato</t>
  </si>
  <si>
    <t>Fecha Proyectada 
de Inicio
[20]</t>
  </si>
  <si>
    <t>Fecha Proyectada 
para Terminar
[21]</t>
  </si>
  <si>
    <t>Resultado de la Evaluación
[26]</t>
  </si>
  <si>
    <t>Controles Internos
[27]</t>
  </si>
  <si>
    <r>
      <rPr>
        <b/>
        <sz val="12"/>
        <color theme="1"/>
        <rFont val="Times New Roman"/>
        <family val="1"/>
      </rPr>
      <t>CONTROLES INTERNOS PARA GARANTIZAR EL CUMPLIMIENTO</t>
    </r>
    <r>
      <rPr>
        <sz val="12"/>
        <color theme="1"/>
        <rFont val="Times New Roman"/>
        <family val="1"/>
      </rPr>
      <t xml:space="preserve">
</t>
    </r>
    <r>
      <rPr>
        <b/>
        <sz val="12"/>
        <color theme="1"/>
        <rFont val="Times New Roman"/>
        <family val="1"/>
      </rPr>
      <t>[Artículo 1e)]</t>
    </r>
  </si>
  <si>
    <t>Número y Nombre
[30]</t>
  </si>
  <si>
    <t>Aprobado Por 
[32]</t>
  </si>
  <si>
    <t xml:space="preserve">LEYES, REGLAMENTACIÓN O PROCEDIMIENTOS PARA 
GARANTIZAR EL CUMPLIMIENTO </t>
  </si>
  <si>
    <t>Descripción del Bien Inmueble según el Registro de la Propiedad 
[33]</t>
  </si>
  <si>
    <t>Valor en los Libros
[34]</t>
  </si>
  <si>
    <t>Valor en el Mercado
[35]</t>
  </si>
  <si>
    <t>Precio para Fines de la Transacción
[36]</t>
  </si>
  <si>
    <t>Condición
[37]</t>
  </si>
  <si>
    <t>Ingresos
[41]</t>
  </si>
  <si>
    <t xml:space="preserve">Descripción del Bien Inmueble según el Registro de la Propiedad </t>
  </si>
  <si>
    <t>Mejoras Realizadas
[43]</t>
  </si>
  <si>
    <t>Servicios Públicos Prestados
[44]</t>
  </si>
  <si>
    <t>Obra, Proyecto o Servicio Privatizado
[10]</t>
  </si>
  <si>
    <t>Evaluación Realizada Por 
[23]</t>
  </si>
  <si>
    <t>PRIVATIZACIONES DE DEBERES O RESPONSABILIDADES, FUNCIONES O ÁREA ADMINISTRATIVA</t>
  </si>
  <si>
    <t>PRIVATIZACIÓN DE BIENES INMUEBLES</t>
  </si>
  <si>
    <t>San Juan, Puerto Rico</t>
  </si>
  <si>
    <t>Nombre y Puesto del Oficial de Enlace
[3]</t>
  </si>
  <si>
    <t>CERTIFICACIÓN:</t>
  </si>
  <si>
    <t>Nombre del Funcionario Principal</t>
  </si>
  <si>
    <t>Firma del Funcionario Principal</t>
  </si>
  <si>
    <t>Fecha del Informe</t>
  </si>
  <si>
    <t>Fecha de la Certificación</t>
  </si>
  <si>
    <t>Observaciones:</t>
  </si>
  <si>
    <t xml:space="preserve">Número de Entidad
</t>
  </si>
  <si>
    <t>Fecha de la Enmienda
[12]</t>
  </si>
  <si>
    <t>Cuantía de la Enmienda 
[13]</t>
  </si>
  <si>
    <t>Desembolsos Año Fiscal 
[16]</t>
  </si>
  <si>
    <t>Cuantía a Pagar
[15]</t>
  </si>
  <si>
    <t>Partida Presupuestaria
[14]</t>
  </si>
  <si>
    <t>Cuantía Total Privatizaciones</t>
  </si>
  <si>
    <t>Porciento (%) de Labor Realizada
[22]</t>
  </si>
  <si>
    <t>EVALUACIONES FINANCIERAS Y ADMINISTRATIVAS 
[Artículo 1d)]</t>
  </si>
  <si>
    <t>ESTATUS DE LAS OBRAS, PROYECTOS O SERVICIOS 
[Artículo 1c)]</t>
  </si>
  <si>
    <t>ENMIENDAS
 [Artículo 1a)]</t>
  </si>
  <si>
    <t>CONTROL PRESUPUESTARIO 
[Artículo 1b)]</t>
  </si>
  <si>
    <t>CONTRATOS PRIVATIZACIONES 
[Artículo 1 a)]</t>
  </si>
  <si>
    <t>NORMAS LEGALES O REGLAMENTARIAS QUE AUTORIZAN LA DELEGACION
 [Artículo 1f)]</t>
  </si>
  <si>
    <t>BIENES INMUEBLES PRIVATIZADOS 
[Artículo 1g)]</t>
  </si>
  <si>
    <t>Descripción del Bien Inmueble según el Registro de la Propiedad</t>
  </si>
  <si>
    <t>Uso al Momento de la Transacción
[39]</t>
  </si>
  <si>
    <t>Cargas o Grávamenes
[38]</t>
  </si>
  <si>
    <t>Gastos
[42]</t>
  </si>
  <si>
    <t xml:space="preserve">Tipo de Privatización
</t>
  </si>
  <si>
    <t xml:space="preserve">Nombre de la Entidad
[2]
</t>
  </si>
  <si>
    <t>Número de la Enmienda
[11]</t>
  </si>
  <si>
    <t>Fecha de Aprobación
[29]</t>
  </si>
  <si>
    <t>Fecha de Aprobación 
[31]</t>
  </si>
  <si>
    <t>Servicios Públicos que se prestaban al Momento de la Transacción
[40]</t>
  </si>
  <si>
    <r>
      <t xml:space="preserve">[2] </t>
    </r>
    <r>
      <rPr>
        <b/>
        <sz val="12"/>
        <color theme="1"/>
        <rFont val="Times New Roman"/>
        <family val="1"/>
      </rPr>
      <t>Nombre de la Entidad</t>
    </r>
    <r>
      <rPr>
        <sz val="12"/>
        <color theme="1"/>
        <rFont val="Times New Roman"/>
        <family val="1"/>
      </rPr>
      <t xml:space="preserve"> – Nombre asignado a la entidad mediante la ley creadora.</t>
    </r>
  </si>
  <si>
    <t>Oficina del Contralor</t>
  </si>
  <si>
    <r>
      <t xml:space="preserve">[5] </t>
    </r>
    <r>
      <rPr>
        <b/>
        <sz val="12"/>
        <color theme="1"/>
        <rFont val="Times New Roman"/>
        <family val="1"/>
      </rPr>
      <t>Fecha de Otorgamiento</t>
    </r>
    <r>
      <rPr>
        <sz val="12"/>
        <color theme="1"/>
        <rFont val="Times New Roman"/>
        <family val="1"/>
      </rPr>
      <t xml:space="preserve"> – Fecha en que se otorgó el contrato.</t>
    </r>
  </si>
  <si>
    <t>PRIVATIZACIÓN DE DEBERES O RESPONSABILIDADES, FUNCIONES O ÁREA ADMINISTRATIVA</t>
  </si>
  <si>
    <t xml:space="preserve">Monitoria Ambiental </t>
  </si>
  <si>
    <t>Servicios Relacionados con Procesamiento Electrónico de Datos</t>
  </si>
  <si>
    <t>Lista de Obras, Proyectos o Servicios</t>
  </si>
  <si>
    <t>Obras, Proyectos o Servicios</t>
  </si>
  <si>
    <r>
      <t xml:space="preserve">[12] </t>
    </r>
    <r>
      <rPr>
        <b/>
        <sz val="12"/>
        <color theme="1"/>
        <rFont val="Times New Roman"/>
        <family val="1"/>
      </rPr>
      <t xml:space="preserve">Fecha de la Enmienda </t>
    </r>
    <r>
      <rPr>
        <sz val="12"/>
        <color theme="1"/>
        <rFont val="Times New Roman"/>
        <family val="1"/>
      </rPr>
      <t>– Fecha en que se formaliza la enmienda.</t>
    </r>
  </si>
  <si>
    <r>
      <t xml:space="preserve">[6] </t>
    </r>
    <r>
      <rPr>
        <b/>
        <sz val="12"/>
        <color theme="1"/>
        <rFont val="Times New Roman"/>
        <family val="1"/>
      </rPr>
      <t>Vigencia Desde</t>
    </r>
    <r>
      <rPr>
        <sz val="12"/>
        <color theme="1"/>
        <rFont val="Times New Roman"/>
        <family val="1"/>
      </rPr>
      <t xml:space="preserve"> – Fecha de comienzo del contrato.</t>
    </r>
  </si>
  <si>
    <r>
      <t xml:space="preserve">[7] </t>
    </r>
    <r>
      <rPr>
        <b/>
        <sz val="12"/>
        <color theme="1"/>
        <rFont val="Times New Roman"/>
        <family val="1"/>
      </rPr>
      <t>Vigencia Hasta</t>
    </r>
    <r>
      <rPr>
        <sz val="12"/>
        <color theme="1"/>
        <rFont val="Times New Roman"/>
        <family val="1"/>
      </rPr>
      <t xml:space="preserve"> – Fecha de terminación del contrato.</t>
    </r>
  </si>
  <si>
    <r>
      <t xml:space="preserve">[13] </t>
    </r>
    <r>
      <rPr>
        <b/>
        <sz val="12"/>
        <color theme="1"/>
        <rFont val="Times New Roman"/>
        <family val="1"/>
      </rPr>
      <t>Cuantía de la Enmienda</t>
    </r>
    <r>
      <rPr>
        <sz val="12"/>
        <color theme="1"/>
        <rFont val="Times New Roman"/>
        <family val="1"/>
      </rPr>
      <t xml:space="preserve"> – Cantidad de dinero, establecida por las partes en la enmienda como resultado de las obligaciones contraídas.</t>
    </r>
  </si>
  <si>
    <r>
      <t xml:space="preserve">[14] </t>
    </r>
    <r>
      <rPr>
        <b/>
        <sz val="12"/>
        <color theme="1"/>
        <rFont val="Times New Roman"/>
        <family val="1"/>
      </rPr>
      <t>Partida Presupuestaria</t>
    </r>
    <r>
      <rPr>
        <sz val="12"/>
        <color theme="1"/>
        <rFont val="Times New Roman"/>
        <family val="1"/>
      </rPr>
      <t xml:space="preserve"> – Cuentas presupuestarias de las cuales se pagará el contrato de la privatización.</t>
    </r>
  </si>
  <si>
    <r>
      <t xml:space="preserve">[24] </t>
    </r>
    <r>
      <rPr>
        <b/>
        <sz val="12"/>
        <color theme="1"/>
        <rFont val="Times New Roman"/>
        <family val="1"/>
      </rPr>
      <t>Tipo de Evaluación</t>
    </r>
    <r>
      <rPr>
        <sz val="12"/>
        <color theme="1"/>
        <rFont val="Times New Roman"/>
        <family val="1"/>
      </rPr>
      <t xml:space="preserve"> – Se refiere a si la evaluación realizada fue administrativa, financiera o ambas.</t>
    </r>
  </si>
  <si>
    <r>
      <t xml:space="preserve">[26] </t>
    </r>
    <r>
      <rPr>
        <b/>
        <sz val="12"/>
        <color theme="1"/>
        <rFont val="Times New Roman"/>
        <family val="1"/>
      </rPr>
      <t>Resultado de la Evaluación</t>
    </r>
    <r>
      <rPr>
        <sz val="12"/>
        <color theme="1"/>
        <rFont val="Times New Roman"/>
        <family val="1"/>
      </rPr>
      <t xml:space="preserve"> – Breve resumen de los resultados presentados en el </t>
    </r>
    <r>
      <rPr>
        <i/>
        <sz val="12"/>
        <color theme="1"/>
        <rFont val="Times New Roman"/>
        <family val="1"/>
      </rPr>
      <t>Informe de la Evaluación</t>
    </r>
    <r>
      <rPr>
        <sz val="12"/>
        <color theme="1"/>
        <rFont val="Times New Roman"/>
        <family val="1"/>
      </rPr>
      <t>.</t>
    </r>
  </si>
  <si>
    <r>
      <t xml:space="preserve">[33] </t>
    </r>
    <r>
      <rPr>
        <b/>
        <sz val="12"/>
        <color theme="1"/>
        <rFont val="Times New Roman"/>
        <family val="1"/>
      </rPr>
      <t>Descripción del Bien Inmueble según el Registro de la Propiedad</t>
    </r>
    <r>
      <rPr>
        <sz val="12"/>
        <color theme="1"/>
        <rFont val="Times New Roman"/>
        <family val="1"/>
      </rPr>
      <t xml:space="preserve"> – Breve resumen de la descripción del bien inmueble privatizado de acuerdo con lo establecido en el Registro de la Propiedad.</t>
    </r>
  </si>
  <si>
    <t>Inicio</t>
  </si>
  <si>
    <t xml:space="preserve">Descripción de los Encasillados. </t>
  </si>
  <si>
    <t>Continuar</t>
  </si>
  <si>
    <t>Ir a la Descripción de los Encasillados</t>
  </si>
  <si>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Luego de firmados, digitalice los documentos y  remítalos a nuestra oficina a través de la aplicación</t>
    </r>
    <r>
      <rPr>
        <i/>
        <sz val="14"/>
        <color theme="1"/>
        <rFont val="Times New Roman"/>
        <family val="1"/>
      </rPr>
      <t xml:space="preserve"> Certificaciones Anuales de la Oficina del Contralor</t>
    </r>
    <r>
      <rPr>
        <sz val="14"/>
        <color theme="1"/>
        <rFont val="Times New Roman"/>
        <family val="1"/>
      </rPr>
      <t xml:space="preserve"> disponible en nuestra página en Internet: www.ocpr.gov.pr, bajo </t>
    </r>
    <r>
      <rPr>
        <i/>
        <sz val="14"/>
        <color theme="1"/>
        <rFont val="Times New Roman"/>
        <family val="1"/>
      </rPr>
      <t>Contraloría Digital</t>
    </r>
    <r>
      <rPr>
        <sz val="14"/>
        <color theme="1"/>
        <rFont val="Times New Roman"/>
        <family val="1"/>
      </rPr>
      <t>.</t>
    </r>
  </si>
  <si>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que fueron otorgados por la entidad con el fin de privatizar algún deber o resposabilidad, función o área administrativa</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right click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Privatización Bienes Inmuebles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</si>
  <si>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9</t>
    </r>
    <r>
      <rPr>
        <sz val="14"/>
        <color theme="1"/>
        <rFont val="Times New Roman"/>
        <family val="1"/>
      </rPr>
      <t xml:space="preserve"> </t>
    </r>
    <r>
      <rPr>
        <b/>
        <sz val="14"/>
        <color theme="1"/>
        <rFont val="Times New Roman"/>
        <family val="1"/>
      </rPr>
      <t>al 32</t>
    </r>
    <r>
      <rPr>
        <sz val="14"/>
        <color theme="1"/>
        <rFont val="Times New Roman"/>
        <family val="1"/>
      </rPr>
      <t xml:space="preserve"> en cada una de las hojas copiadas. Si la hoja de </t>
    </r>
    <r>
      <rPr>
        <i/>
        <sz val="14"/>
        <color theme="1"/>
        <rFont val="Times New Roman"/>
        <family val="1"/>
      </rPr>
      <t xml:space="preserve">Contratos Privatizaciones </t>
    </r>
    <r>
      <rPr>
        <sz val="14"/>
        <color theme="1"/>
        <rFont val="Times New Roman"/>
        <family val="1"/>
      </rPr>
      <t xml:space="preserve">incluye contratos otorgados con el fin de privatizar bienes inmuebles, presione </t>
    </r>
    <r>
      <rPr>
        <i/>
        <sz val="14"/>
        <color theme="1"/>
        <rFont val="Times New Roman"/>
        <family val="1"/>
      </rPr>
      <t>Continuar</t>
    </r>
    <r>
      <rPr>
        <sz val="14"/>
        <color theme="1"/>
        <rFont val="Times New Roman"/>
        <family val="1"/>
      </rPr>
      <t xml:space="preserve"> para completar la sección de </t>
    </r>
    <r>
      <rPr>
        <i/>
        <sz val="14"/>
        <color theme="1"/>
        <rFont val="Times New Roman"/>
        <family val="1"/>
      </rPr>
      <t>Privatización Bienes Inmuebles.</t>
    </r>
    <r>
      <rPr>
        <sz val="14"/>
        <color theme="1"/>
        <rFont val="Times New Roman"/>
        <family val="1"/>
      </rPr>
      <t xml:space="preserve">De lo contrario, elimine la hoja </t>
    </r>
    <r>
      <rPr>
        <i/>
        <sz val="14"/>
        <color theme="1"/>
        <rFont val="Times New Roman"/>
        <family val="1"/>
      </rPr>
      <t>Privatización Bienes Inmuebles</t>
    </r>
    <r>
      <rPr>
        <sz val="14"/>
        <color theme="1"/>
        <rFont val="Times New Roman"/>
        <family val="1"/>
      </rPr>
      <t xml:space="preserve">. Para esto, seleccione la pestaña </t>
    </r>
    <r>
      <rPr>
        <i/>
        <sz val="14"/>
        <color theme="1"/>
        <rFont val="Times New Roman"/>
        <family val="1"/>
      </rPr>
      <t xml:space="preserve">Privatización Bienes Inmuebles, </t>
    </r>
    <r>
      <rPr>
        <sz val="14"/>
        <color theme="1"/>
        <rFont val="Times New Roman"/>
        <family val="1"/>
      </rPr>
      <t xml:space="preserve">dé un </t>
    </r>
    <r>
      <rPr>
        <i/>
        <sz val="14"/>
        <color theme="1"/>
        <rFont val="Times New Roman"/>
        <family val="1"/>
      </rPr>
      <t xml:space="preserve">right click </t>
    </r>
    <r>
      <rPr>
        <sz val="14"/>
        <color theme="1"/>
        <rFont val="Times New Roman"/>
        <family val="1"/>
      </rPr>
      <t xml:space="preserve">y seleccione </t>
    </r>
    <r>
      <rPr>
        <i/>
        <sz val="14"/>
        <color theme="1"/>
        <rFont val="Times New Roman"/>
        <family val="1"/>
      </rPr>
      <t>Delete</t>
    </r>
    <r>
      <rPr>
        <sz val="14"/>
        <color theme="1"/>
        <rFont val="Times New Roman"/>
        <family val="1"/>
      </rPr>
      <t xml:space="preserve">. Presione </t>
    </r>
    <r>
      <rPr>
        <i/>
        <sz val="14"/>
        <color theme="1"/>
        <rFont val="Times New Roman"/>
        <family val="1"/>
      </rPr>
      <t>Delete</t>
    </r>
    <r>
      <rPr>
        <sz val="14"/>
        <color theme="1"/>
        <rFont val="Times New Roman"/>
        <family val="1"/>
      </rPr>
      <t xml:space="preserve"> para confirmar que quiere eliminar la hoja.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</si>
  <si>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 xml:space="preserve">Informe, </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</si>
  <si>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t>Número de la Ley o 
del Reglamento
[28]</t>
  </si>
  <si>
    <r>
      <t>Luego de leer el documento, complete abajo los</t>
    </r>
    <r>
      <rPr>
        <b/>
        <sz val="14"/>
        <rFont val="Times New Roman"/>
        <family val="1"/>
      </rPr>
      <t xml:space="preserve"> encasillados del 1 al 3</t>
    </r>
    <r>
      <rPr>
        <sz val="14"/>
        <rFont val="Times New Roman"/>
        <family val="1"/>
      </rPr>
      <t xml:space="preserve"> y el </t>
    </r>
    <r>
      <rPr>
        <b/>
        <sz val="14"/>
        <rFont val="Times New Roman"/>
        <family val="1"/>
      </rPr>
      <t xml:space="preserve">Nombre del Funcionario Principal. </t>
    </r>
    <r>
      <rPr>
        <sz val="14"/>
        <rFont val="Times New Roman"/>
        <family val="1"/>
      </rPr>
      <t xml:space="preserve">Grabe la información y presione continuar para completar la próxima sección del </t>
    </r>
    <r>
      <rPr>
        <i/>
        <sz val="14"/>
        <rFont val="Times New Roman"/>
        <family val="1"/>
      </rPr>
      <t>Informe</t>
    </r>
    <r>
      <rPr>
        <sz val="14"/>
        <rFont val="Times New Roman"/>
        <family val="1"/>
      </rPr>
      <t>.</t>
    </r>
  </si>
  <si>
    <t xml:space="preserve">Número de la Entidad
[1]
</t>
  </si>
  <si>
    <r>
      <rPr>
        <b/>
        <sz val="12"/>
        <color theme="1"/>
        <rFont val="Times New Roman"/>
        <family val="1"/>
      </rPr>
      <t xml:space="preserve">Certifico </t>
    </r>
    <r>
      <rPr>
        <sz val="12"/>
        <color theme="1"/>
        <rFont val="Times New Roman"/>
        <family val="1"/>
      </rPr>
      <t xml:space="preserve">que los datos indicados en este </t>
    </r>
    <r>
      <rPr>
        <i/>
        <sz val="12"/>
        <color theme="1"/>
        <rFont val="Times New Roman"/>
        <family val="1"/>
      </rPr>
      <t xml:space="preserve">Informe </t>
    </r>
    <r>
      <rPr>
        <sz val="12"/>
        <color theme="1"/>
        <rFont val="Times New Roman"/>
        <family val="1"/>
      </rPr>
      <t>son correctos y que los expedientes de los contratos de privatizaciones están disponibles para la evaluación de la Oficina del Contralor.</t>
    </r>
  </si>
  <si>
    <r>
      <t xml:space="preserve">Instrucciones: </t>
    </r>
    <r>
      <rPr>
        <sz val="14"/>
        <color theme="1"/>
        <rFont val="Times New Roman"/>
        <family val="1"/>
      </rPr>
      <t xml:space="preserve">Detalle los contratos de privatización vigentes durante el período del </t>
    </r>
    <r>
      <rPr>
        <i/>
        <sz val="14"/>
        <color theme="1"/>
        <rFont val="Times New Roman"/>
        <family val="1"/>
      </rPr>
      <t xml:space="preserve">Informe. </t>
    </r>
    <r>
      <rPr>
        <sz val="14"/>
        <color theme="1"/>
        <rFont val="Times New Roman"/>
        <family val="1"/>
      </rPr>
      <t xml:space="preserve">Debe inlcuir los que se otorgaron durante el año fiscal objeto del </t>
    </r>
    <r>
      <rPr>
        <i/>
        <sz val="14"/>
        <color theme="1"/>
        <rFont val="Times New Roman"/>
        <family val="1"/>
      </rPr>
      <t>Informe</t>
    </r>
    <r>
      <rPr>
        <sz val="14"/>
        <color theme="1"/>
        <rFont val="Times New Roman"/>
        <family val="1"/>
      </rPr>
      <t xml:space="preserve"> y los otorgados en años anteriores que continuaban vigentes. Grabe la información y presione continuar para completar la próxima sección del </t>
    </r>
    <r>
      <rPr>
        <i/>
        <sz val="14"/>
        <color theme="1"/>
        <rFont val="Times New Roman"/>
        <family val="1"/>
      </rPr>
      <t>Informe.</t>
    </r>
  </si>
  <si>
    <t xml:space="preserve">Total de Contratos </t>
  </si>
  <si>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xml:space="preserve"> que fueron otorgados por la entidad con el fin de privatizar algún bien inmueble</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t>
    </r>
    <r>
      <rPr>
        <i/>
        <sz val="14"/>
        <color theme="1"/>
        <rFont val="Times New Roman"/>
        <family val="1"/>
      </rPr>
      <t>right click</t>
    </r>
    <r>
      <rPr>
        <sz val="14"/>
        <color theme="1"/>
        <rFont val="Times New Roman"/>
        <family val="1"/>
      </rPr>
      <t xml:space="preserve">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Descripción Encasillados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</si>
  <si>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33</t>
    </r>
    <r>
      <rPr>
        <sz val="14"/>
        <color theme="1"/>
        <rFont val="Times New Roman"/>
        <family val="1"/>
      </rPr>
      <t xml:space="preserve"> </t>
    </r>
    <r>
      <rPr>
        <b/>
        <sz val="14"/>
        <color theme="1"/>
        <rFont val="Times New Roman"/>
        <family val="1"/>
      </rPr>
      <t>al 44</t>
    </r>
    <r>
      <rPr>
        <sz val="14"/>
        <color theme="1"/>
        <rFont val="Times New Roman"/>
        <family val="1"/>
      </rPr>
      <t xml:space="preserve"> en cada una de las hojas copiadas.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</si>
  <si>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Informe,</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</si>
  <si>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xml:space="preserve">. Luego de firmados, digitalice los documentos y remítalos a nuestra oficina a través de la aplicación </t>
    </r>
    <r>
      <rPr>
        <i/>
        <sz val="14"/>
        <color theme="1"/>
        <rFont val="Times New Roman"/>
        <family val="1"/>
      </rPr>
      <t>Certificaciones Anuales de la Oficina del Contralor,</t>
    </r>
    <r>
      <rPr>
        <sz val="14"/>
        <color theme="1"/>
        <rFont val="Times New Roman"/>
        <family val="1"/>
      </rPr>
      <t xml:space="preserve"> disponible en nuestra página en Internet: www.ocpr.gov.pr, bajo Contraloría Digital.</t>
    </r>
  </si>
  <si>
    <r>
      <rPr>
        <b/>
        <sz val="12"/>
        <color theme="1"/>
        <rFont val="Times New Roman"/>
        <family val="1"/>
      </rPr>
      <t>DESCRIPCIÓN DE LOS ENCASILLADOS DEL INFORME ANUAL 
SOBRE EL ESTADO DE PRIVATIZACIONES</t>
    </r>
    <r>
      <rPr>
        <sz val="12"/>
        <color theme="1"/>
        <rFont val="Times New Roman"/>
        <family val="1"/>
      </rPr>
      <t xml:space="preserve"> 
(</t>
    </r>
    <r>
      <rPr>
        <i/>
        <sz val="12"/>
        <color theme="1"/>
        <rFont val="Times New Roman"/>
        <family val="1"/>
      </rPr>
      <t>Ley 136-2003</t>
    </r>
    <r>
      <rPr>
        <sz val="12"/>
        <color theme="1"/>
        <rFont val="Times New Roman"/>
        <family val="1"/>
      </rPr>
      <t xml:space="preserve">, según enmendada)
</t>
    </r>
  </si>
  <si>
    <r>
      <t xml:space="preserve">[3] </t>
    </r>
    <r>
      <rPr>
        <b/>
        <sz val="12"/>
        <color theme="1"/>
        <rFont val="Times New Roman"/>
        <family val="1"/>
      </rPr>
      <t>Oficial de Enlace</t>
    </r>
    <r>
      <rPr>
        <sz val="12"/>
        <color theme="1"/>
        <rFont val="Times New Roman"/>
        <family val="1"/>
      </rPr>
      <t xml:space="preserve"> – Funcionario designado por la Autoridad Nominadora o por el Funcionario Principal para remitir al Contralor el</t>
    </r>
    <r>
      <rPr>
        <i/>
        <sz val="12"/>
        <color theme="1"/>
        <rFont val="Times New Roman"/>
        <family val="1"/>
      </rPr>
      <t xml:space="preserve"> Informe Anual sobre el Estado de Privatizaciones</t>
    </r>
    <r>
      <rPr>
        <sz val="12"/>
        <color theme="1"/>
        <rFont val="Times New Roman"/>
        <family val="1"/>
      </rPr>
      <t xml:space="preserve"> </t>
    </r>
    <r>
      <rPr>
        <i/>
        <sz val="12"/>
        <color theme="1"/>
        <rFont val="Times New Roman"/>
        <family val="1"/>
      </rPr>
      <t>(Informe)</t>
    </r>
    <r>
      <rPr>
        <sz val="12"/>
        <color theme="1"/>
        <rFont val="Times New Roman"/>
        <family val="1"/>
      </rPr>
      <t xml:space="preserve"> y la </t>
    </r>
    <r>
      <rPr>
        <i/>
        <sz val="12"/>
        <color theme="1"/>
        <rFont val="Times New Roman"/>
        <family val="1"/>
      </rPr>
      <t>Certificación sobre el Estado de Privatizaciones</t>
    </r>
    <r>
      <rPr>
        <sz val="12"/>
        <color theme="1"/>
        <rFont val="Times New Roman"/>
        <family val="1"/>
      </rPr>
      <t>.</t>
    </r>
  </si>
  <si>
    <r>
      <t xml:space="preserve">[4] </t>
    </r>
    <r>
      <rPr>
        <b/>
        <sz val="12"/>
        <color theme="1"/>
        <rFont val="Times New Roman"/>
        <family val="1"/>
      </rPr>
      <t>Número  de Contrato</t>
    </r>
    <r>
      <rPr>
        <sz val="12"/>
        <color theme="1"/>
        <rFont val="Times New Roman"/>
        <family val="1"/>
      </rPr>
      <t xml:space="preserve"> – Número que consiste de los cuatro dígitos del año fiscal en que comienza la vigencia del contrato, seguido de un número correlativo en orden ascendente, del uno en adelante, o cualquier otra forma de enumeración que la Contralora determine.</t>
    </r>
  </si>
  <si>
    <r>
      <t xml:space="preserve">[8] </t>
    </r>
    <r>
      <rPr>
        <b/>
        <sz val="12"/>
        <color theme="1"/>
        <rFont val="Times New Roman"/>
        <family val="1"/>
      </rPr>
      <t>Cuantía</t>
    </r>
    <r>
      <rPr>
        <sz val="12"/>
        <color theme="1"/>
        <rFont val="Times New Roman"/>
        <family val="1"/>
      </rPr>
      <t xml:space="preserve"> – Cantidad de dinero establecida por las partes en el contrato original como resultado de las obligaciones contraídas.</t>
    </r>
  </si>
  <si>
    <r>
      <t xml:space="preserve">[9] </t>
    </r>
    <r>
      <rPr>
        <b/>
        <sz val="12"/>
        <color theme="1"/>
        <rFont val="Times New Roman"/>
        <family val="1"/>
      </rPr>
      <t>Tipo de Privatización</t>
    </r>
    <r>
      <rPr>
        <sz val="12"/>
        <color theme="1"/>
        <rFont val="Times New Roman"/>
        <family val="1"/>
      </rPr>
      <t xml:space="preserve"> – Finalidad o consecuencia con la que se otorgó el contrato, ya sea para privatizar un área de administración, deber o responsabilidad o función o bien inmueble.</t>
    </r>
  </si>
  <si>
    <r>
      <t xml:space="preserve">[10] </t>
    </r>
    <r>
      <rPr>
        <b/>
        <sz val="12"/>
        <color theme="1"/>
        <rFont val="Times New Roman"/>
        <family val="1"/>
      </rPr>
      <t>Obra, Proyecto o Servicio Privatizado</t>
    </r>
    <r>
      <rPr>
        <sz val="12"/>
        <color theme="1"/>
        <rFont val="Times New Roman"/>
        <family val="1"/>
      </rPr>
      <t xml:space="preserve"> – Presione el </t>
    </r>
    <r>
      <rPr>
        <i/>
        <sz val="12"/>
        <color theme="1"/>
        <rFont val="Times New Roman"/>
        <family val="1"/>
      </rPr>
      <t>link</t>
    </r>
    <r>
      <rPr>
        <sz val="12"/>
        <color theme="1"/>
        <rFont val="Times New Roman"/>
        <family val="1"/>
      </rPr>
      <t xml:space="preserve"> para ver la lista.</t>
    </r>
  </si>
  <si>
    <r>
      <t xml:space="preserve">[11] </t>
    </r>
    <r>
      <rPr>
        <b/>
        <sz val="12"/>
        <color theme="1"/>
        <rFont val="Times New Roman"/>
        <family val="1"/>
      </rPr>
      <t>Número de la Enmienda</t>
    </r>
    <r>
      <rPr>
        <sz val="12"/>
        <color theme="1"/>
        <rFont val="Times New Roman"/>
        <family val="1"/>
      </rPr>
      <t xml:space="preserve"> – Consistirá del número asignado al contrato original y una letra, desde la A hasta la Y.</t>
    </r>
  </si>
  <si>
    <r>
      <t xml:space="preserve">[15] </t>
    </r>
    <r>
      <rPr>
        <b/>
        <sz val="12"/>
        <color theme="1"/>
        <rFont val="Times New Roman"/>
        <family val="1"/>
      </rPr>
      <t>Cuantía a Pagar</t>
    </r>
    <r>
      <rPr>
        <sz val="12"/>
        <color theme="1"/>
        <rFont val="Times New Roman"/>
        <family val="1"/>
      </rPr>
      <t xml:space="preserve"> – Importe que se cargará a la partida presupuestaria para cubrir el costo del contrato original y de las enmiendas.</t>
    </r>
  </si>
  <si>
    <r>
      <t xml:space="preserve">[16] </t>
    </r>
    <r>
      <rPr>
        <b/>
        <sz val="12"/>
        <color theme="1"/>
        <rFont val="Times New Roman"/>
        <family val="1"/>
      </rPr>
      <t>Desembolsos Año Fiscal</t>
    </r>
    <r>
      <rPr>
        <sz val="12"/>
        <color theme="1"/>
        <rFont val="Times New Roman"/>
        <family val="1"/>
      </rPr>
      <t xml:space="preserve"> – Importe pagado de la partida presupuestaria durante el año fiscal, para cubrir el costo del contrato original y de las enmiendas.</t>
    </r>
  </si>
  <si>
    <r>
      <t xml:space="preserve">[17] </t>
    </r>
    <r>
      <rPr>
        <b/>
        <sz val="12"/>
        <color theme="1"/>
        <rFont val="Times New Roman"/>
        <family val="1"/>
      </rPr>
      <t>Balance</t>
    </r>
    <r>
      <rPr>
        <sz val="12"/>
        <color theme="1"/>
        <rFont val="Times New Roman"/>
        <family val="1"/>
      </rPr>
      <t xml:space="preserve"> – Diferencia entre el encasillado </t>
    </r>
    <r>
      <rPr>
        <i/>
        <sz val="12"/>
        <color theme="1"/>
        <rFont val="Times New Roman"/>
        <family val="1"/>
      </rPr>
      <t>Cuantía a Pagar</t>
    </r>
    <r>
      <rPr>
        <sz val="12"/>
        <color theme="1"/>
        <rFont val="Times New Roman"/>
        <family val="1"/>
      </rPr>
      <t xml:space="preserve"> menos </t>
    </r>
    <r>
      <rPr>
        <i/>
        <sz val="12"/>
        <color theme="1"/>
        <rFont val="Times New Roman"/>
        <family val="1"/>
      </rPr>
      <t>Desembolsos Año Fiscal</t>
    </r>
    <r>
      <rPr>
        <sz val="12"/>
        <color theme="1"/>
        <rFont val="Times New Roman"/>
        <family val="1"/>
      </rPr>
      <t>.</t>
    </r>
  </si>
  <si>
    <r>
      <t xml:space="preserve">[18] </t>
    </r>
    <r>
      <rPr>
        <b/>
        <sz val="12"/>
        <color theme="1"/>
        <rFont val="Times New Roman"/>
        <family val="1"/>
      </rPr>
      <t>Obras, Proyectos o Servicios</t>
    </r>
    <r>
      <rPr>
        <sz val="12"/>
        <color theme="1"/>
        <rFont val="Times New Roman"/>
        <family val="1"/>
      </rPr>
      <t xml:space="preserve"> – Detalle de todos los trabajos contratados.</t>
    </r>
  </si>
  <si>
    <r>
      <t xml:space="preserve">[19] </t>
    </r>
    <r>
      <rPr>
        <b/>
        <sz val="12"/>
        <color theme="1"/>
        <rFont val="Times New Roman"/>
        <family val="1"/>
      </rPr>
      <t>Estatus</t>
    </r>
    <r>
      <rPr>
        <sz val="12"/>
        <color theme="1"/>
        <rFont val="Times New Roman"/>
        <family val="1"/>
      </rPr>
      <t xml:space="preserve"> – Estatus en que se encuentran los trabajos sin  iniciar, en proceso o terminados.</t>
    </r>
  </si>
  <si>
    <r>
      <t xml:space="preserve">[20] </t>
    </r>
    <r>
      <rPr>
        <b/>
        <sz val="12"/>
        <color theme="1"/>
        <rFont val="Times New Roman"/>
        <family val="1"/>
      </rPr>
      <t>Fecha Proyectada de Inicio</t>
    </r>
    <r>
      <rPr>
        <sz val="12"/>
        <color theme="1"/>
        <rFont val="Times New Roman"/>
        <family val="1"/>
      </rPr>
      <t xml:space="preserve"> – Fecha en que se espera que se comiencen las obras, los proyectos o los servicios.</t>
    </r>
  </si>
  <si>
    <r>
      <t xml:space="preserve">[21] </t>
    </r>
    <r>
      <rPr>
        <b/>
        <sz val="12"/>
        <color theme="1"/>
        <rFont val="Times New Roman"/>
        <family val="1"/>
      </rPr>
      <t>Fecha Proyectada para Terminar</t>
    </r>
    <r>
      <rPr>
        <sz val="12"/>
        <color theme="1"/>
        <rFont val="Times New Roman"/>
        <family val="1"/>
      </rPr>
      <t xml:space="preserve"> – Fecha en que se espera que se terminen las obras, los proyectos o los servicios.</t>
    </r>
  </si>
  <si>
    <r>
      <t xml:space="preserve">[22] </t>
    </r>
    <r>
      <rPr>
        <b/>
        <sz val="12"/>
        <color theme="1"/>
        <rFont val="Times New Roman"/>
        <family val="1"/>
      </rPr>
      <t>Porciento de Labor Realizada</t>
    </r>
    <r>
      <rPr>
        <sz val="12"/>
        <color theme="1"/>
        <rFont val="Times New Roman"/>
        <family val="1"/>
      </rPr>
      <t xml:space="preserve"> – Porciento de las obras, los proyectos o los servicios que se han completado.</t>
    </r>
  </si>
  <si>
    <r>
      <t xml:space="preserve">[23] </t>
    </r>
    <r>
      <rPr>
        <b/>
        <sz val="12"/>
        <color theme="1"/>
        <rFont val="Times New Roman"/>
        <family val="1"/>
      </rPr>
      <t>Evaluación Realizada Por</t>
    </r>
    <r>
      <rPr>
        <sz val="12"/>
        <color theme="1"/>
        <rFont val="Times New Roman"/>
        <family val="1"/>
      </rPr>
      <t xml:space="preserve"> – Se refiere a si la evaluación fue realizada por auditores internos o auditores externos.</t>
    </r>
  </si>
  <si>
    <r>
      <t xml:space="preserve">[25] </t>
    </r>
    <r>
      <rPr>
        <b/>
        <sz val="12"/>
        <color theme="1"/>
        <rFont val="Times New Roman"/>
        <family val="1"/>
      </rPr>
      <t>Fecha de la Evaluación</t>
    </r>
    <r>
      <rPr>
        <sz val="12"/>
        <color theme="1"/>
        <rFont val="Times New Roman"/>
        <family val="1"/>
      </rPr>
      <t xml:space="preserve"> – Fecha en que se emitió el </t>
    </r>
    <r>
      <rPr>
        <i/>
        <sz val="12"/>
        <color theme="1"/>
        <rFont val="Times New Roman"/>
        <family val="1"/>
      </rPr>
      <t>Informe de la Evaluación</t>
    </r>
    <r>
      <rPr>
        <sz val="12"/>
        <color theme="1"/>
        <rFont val="Times New Roman"/>
        <family val="1"/>
      </rPr>
      <t>.</t>
    </r>
  </si>
  <si>
    <r>
      <t xml:space="preserve">[27] </t>
    </r>
    <r>
      <rPr>
        <b/>
        <sz val="12"/>
        <color theme="1"/>
        <rFont val="Times New Roman"/>
        <family val="1"/>
      </rPr>
      <t>Controles Internos</t>
    </r>
    <r>
      <rPr>
        <sz val="12"/>
        <color theme="1"/>
        <rFont val="Times New Roman"/>
        <family val="1"/>
      </rPr>
      <t xml:space="preserve"> – Controles internos establecidos para garantizar el cumplimiento  del contrato de privatización.</t>
    </r>
  </si>
  <si>
    <r>
      <t xml:space="preserve">[29] </t>
    </r>
    <r>
      <rPr>
        <b/>
        <sz val="12"/>
        <color theme="1"/>
        <rFont val="Times New Roman"/>
        <family val="1"/>
      </rPr>
      <t>Fecha de Aprobación</t>
    </r>
    <r>
      <rPr>
        <sz val="12"/>
        <color theme="1"/>
        <rFont val="Times New Roman"/>
        <family val="1"/>
      </rPr>
      <t xml:space="preserve"> – Fecha en que se aprobó la ley o el reglamento que autoriza a la entidad la delegación, mencionada en el encasillado [28].</t>
    </r>
  </si>
  <si>
    <r>
      <t xml:space="preserve">[28] </t>
    </r>
    <r>
      <rPr>
        <b/>
        <sz val="12"/>
        <color theme="1"/>
        <rFont val="Times New Roman"/>
        <family val="1"/>
      </rPr>
      <t>Número de la Ley o del Reglamento</t>
    </r>
    <r>
      <rPr>
        <sz val="12"/>
        <color theme="1"/>
        <rFont val="Times New Roman"/>
        <family val="1"/>
      </rPr>
      <t xml:space="preserve"> – Ley o reglamento que autoriza a la entidad la delegación.</t>
    </r>
  </si>
  <si>
    <r>
      <t xml:space="preserve">[30] </t>
    </r>
    <r>
      <rPr>
        <b/>
        <sz val="12"/>
        <color theme="1"/>
        <rFont val="Times New Roman"/>
        <family val="1"/>
      </rPr>
      <t>Número y Nombre</t>
    </r>
    <r>
      <rPr>
        <sz val="12"/>
        <color theme="1"/>
        <rFont val="Times New Roman"/>
        <family val="1"/>
      </rPr>
      <t xml:space="preserve"> – El número y nombre de las leyes, los reglamentos, las normas o los procedimientos aprobados para garantizar el cumplimiento del proyecto privatizado.</t>
    </r>
  </si>
  <si>
    <r>
      <t xml:space="preserve">[31] </t>
    </r>
    <r>
      <rPr>
        <b/>
        <sz val="12"/>
        <color theme="1"/>
        <rFont val="Times New Roman"/>
        <family val="1"/>
      </rPr>
      <t>Fecha de Aprobación</t>
    </r>
    <r>
      <rPr>
        <sz val="12"/>
        <color theme="1"/>
        <rFont val="Times New Roman"/>
        <family val="1"/>
      </rPr>
      <t xml:space="preserve"> – Fecha en que se aprobaron las leyes, los reglamentos, las normas o los procedimientos para garantizar el cumplimiento del proyecto privatizado, mencionado en el encasillado [30].</t>
    </r>
  </si>
  <si>
    <r>
      <t xml:space="preserve">[32] </t>
    </r>
    <r>
      <rPr>
        <b/>
        <sz val="12"/>
        <color theme="1"/>
        <rFont val="Times New Roman"/>
        <family val="1"/>
      </rPr>
      <t>Aprobado Por</t>
    </r>
    <r>
      <rPr>
        <sz val="12"/>
        <color theme="1"/>
        <rFont val="Times New Roman"/>
        <family val="1"/>
      </rPr>
      <t xml:space="preserve"> – Nombre del funcionario que aprobó las leyes, los reglamentos, las normas o los procedimientos para garantizar el cumplimiento del proyecto privatizado, mencionado en el encasillado [30].</t>
    </r>
  </si>
  <si>
    <r>
      <t xml:space="preserve">[36] </t>
    </r>
    <r>
      <rPr>
        <b/>
        <sz val="12"/>
        <color theme="1"/>
        <rFont val="Times New Roman"/>
        <family val="1"/>
      </rPr>
      <t>Precio para fines de la transacción</t>
    </r>
    <r>
      <rPr>
        <sz val="12"/>
        <color theme="1"/>
        <rFont val="Times New Roman"/>
        <family val="1"/>
      </rPr>
      <t xml:space="preserve"> – Precio del bien inmueble para fines de la transacción de privatización.</t>
    </r>
  </si>
  <si>
    <r>
      <t xml:space="preserve">[37] </t>
    </r>
    <r>
      <rPr>
        <b/>
        <sz val="12"/>
        <color theme="1"/>
        <rFont val="Times New Roman"/>
        <family val="1"/>
      </rPr>
      <t xml:space="preserve">Condición </t>
    </r>
    <r>
      <rPr>
        <sz val="12"/>
        <color theme="1"/>
        <rFont val="Times New Roman"/>
        <family val="1"/>
      </rPr>
      <t>– Breve resumen de la condición del bien inmueble privatizado al momento de la transacción.</t>
    </r>
  </si>
  <si>
    <r>
      <t xml:space="preserve">[38] </t>
    </r>
    <r>
      <rPr>
        <b/>
        <sz val="12"/>
        <color theme="1"/>
        <rFont val="Times New Roman"/>
        <family val="1"/>
      </rPr>
      <t>Cargas o Gravámenes</t>
    </r>
    <r>
      <rPr>
        <sz val="12"/>
        <color theme="1"/>
        <rFont val="Times New Roman"/>
        <family val="1"/>
      </rPr>
      <t xml:space="preserve"> – Breve resumen de las cargas o los gravámenes del bien inmueble privatizado al momento de la transacción.</t>
    </r>
  </si>
  <si>
    <r>
      <t xml:space="preserve">[39] </t>
    </r>
    <r>
      <rPr>
        <b/>
        <sz val="12"/>
        <color theme="1"/>
        <rFont val="Times New Roman"/>
        <family val="1"/>
      </rPr>
      <t>Uso al momento de la transacción</t>
    </r>
    <r>
      <rPr>
        <sz val="12"/>
        <color theme="1"/>
        <rFont val="Times New Roman"/>
        <family val="1"/>
      </rPr>
      <t xml:space="preserve"> – Uso que se le daba al bien inmueble al momento de la privatización.</t>
    </r>
  </si>
  <si>
    <r>
      <t xml:space="preserve">[40] </t>
    </r>
    <r>
      <rPr>
        <b/>
        <sz val="12"/>
        <color theme="1"/>
        <rFont val="Times New Roman"/>
        <family val="1"/>
      </rPr>
      <t>Servicios Públicos que se Prestaban al momento de la Transacción</t>
    </r>
    <r>
      <rPr>
        <sz val="12"/>
        <color theme="1"/>
        <rFont val="Times New Roman"/>
        <family val="1"/>
      </rPr>
      <t xml:space="preserve"> – Breve resumen de los servicios públicos que se prestaban, si alguno, del bien inmueble privatizado al momento de la transacción.</t>
    </r>
  </si>
  <si>
    <t>Mantenimiento de Máquinas de Estacionamientos</t>
  </si>
  <si>
    <t>Mejoras de Aceras y Encintados</t>
  </si>
  <si>
    <t>Recogido de Vehículos Inservibles</t>
  </si>
  <si>
    <t>Rehabilitación y Habilitación de Acceso a Viviendas</t>
  </si>
  <si>
    <t>Reparación y Mantenimiento del Alumbrado Público</t>
  </si>
  <si>
    <t>OC-DA-134</t>
  </si>
  <si>
    <r>
      <t>Nota:</t>
    </r>
    <r>
      <rPr>
        <sz val="10"/>
        <color theme="1"/>
        <rFont val="Times New Roman"/>
        <family val="1"/>
      </rPr>
      <t xml:space="preserve"> Si la obra, proyecto o servicio privatizado no está en la lista, debe remitir un correo electrónico a ley136@ocpr.gov.pr.</t>
    </r>
  </si>
  <si>
    <t>Acuerdo Especial Ley 17-2017</t>
  </si>
  <si>
    <r>
      <t xml:space="preserve">[1] </t>
    </r>
    <r>
      <rPr>
        <b/>
        <sz val="12"/>
        <color theme="1"/>
        <rFont val="Times New Roman"/>
        <family val="1"/>
      </rPr>
      <t>Número de la Entidad</t>
    </r>
    <r>
      <rPr>
        <sz val="12"/>
        <color theme="1"/>
        <rFont val="Times New Roman"/>
        <family val="1"/>
      </rPr>
      <t xml:space="preserve"> – Número asignado por la Oficina del Contralor para identificar a la entidad para propósitos de auditoría.</t>
    </r>
  </si>
  <si>
    <r>
      <t xml:space="preserve">[34] </t>
    </r>
    <r>
      <rPr>
        <b/>
        <sz val="12"/>
        <color theme="1"/>
        <rFont val="Times New Roman"/>
        <family val="1"/>
      </rPr>
      <t>Valor en los Libros</t>
    </r>
    <r>
      <rPr>
        <sz val="12"/>
        <color theme="1"/>
        <rFont val="Times New Roman"/>
        <family val="1"/>
      </rPr>
      <t xml:space="preserve"> – Valor en los libros de contabilidad de la entidad del bien inmueble privatizado, correspondiente al año en que se presenta el </t>
    </r>
    <r>
      <rPr>
        <i/>
        <sz val="12"/>
        <color theme="1"/>
        <rFont val="Times New Roman"/>
        <family val="1"/>
      </rPr>
      <t>Informe</t>
    </r>
    <r>
      <rPr>
        <sz val="12"/>
        <color theme="1"/>
        <rFont val="Times New Roman"/>
        <family val="1"/>
      </rPr>
      <t xml:space="preserve">. </t>
    </r>
  </si>
  <si>
    <r>
      <t xml:space="preserve">[35] </t>
    </r>
    <r>
      <rPr>
        <b/>
        <sz val="12"/>
        <color theme="1"/>
        <rFont val="Times New Roman"/>
        <family val="1"/>
      </rPr>
      <t>Valor en el Mercado</t>
    </r>
    <r>
      <rPr>
        <sz val="12"/>
        <color theme="1"/>
        <rFont val="Times New Roman"/>
        <family val="1"/>
      </rPr>
      <t xml:space="preserve"> – Valor en el mercado del bien inmueble privatizado, correspondiente al año en que se presenta el </t>
    </r>
    <r>
      <rPr>
        <i/>
        <sz val="12"/>
        <color theme="1"/>
        <rFont val="Times New Roman"/>
        <family val="1"/>
      </rPr>
      <t>Informe</t>
    </r>
    <r>
      <rPr>
        <sz val="12"/>
        <color theme="1"/>
        <rFont val="Times New Roman"/>
        <family val="1"/>
      </rPr>
      <t xml:space="preserve">. </t>
    </r>
  </si>
  <si>
    <r>
      <t>[41]</t>
    </r>
    <r>
      <rPr>
        <b/>
        <sz val="12"/>
        <color theme="1"/>
        <rFont val="Times New Roman"/>
        <family val="1"/>
      </rPr>
      <t xml:space="preserve"> Ingresos</t>
    </r>
    <r>
      <rPr>
        <sz val="12"/>
        <color theme="1"/>
        <rFont val="Times New Roman"/>
        <family val="1"/>
      </rPr>
      <t xml:space="preserve"> – Importe total de los ingresos, relacionados con la operación y el mantenimiento del inmueble en el año en que se presenta el </t>
    </r>
    <r>
      <rPr>
        <i/>
        <sz val="12"/>
        <color theme="1"/>
        <rFont val="Times New Roman"/>
        <family val="1"/>
      </rPr>
      <t>Informe</t>
    </r>
    <r>
      <rPr>
        <sz val="12"/>
        <color theme="1"/>
        <rFont val="Times New Roman"/>
        <family val="1"/>
      </rPr>
      <t xml:space="preserve">. </t>
    </r>
  </si>
  <si>
    <r>
      <t xml:space="preserve">[42] </t>
    </r>
    <r>
      <rPr>
        <b/>
        <sz val="12"/>
        <color theme="1"/>
        <rFont val="Times New Roman"/>
        <family val="1"/>
      </rPr>
      <t>Gastos</t>
    </r>
    <r>
      <rPr>
        <sz val="12"/>
        <color theme="1"/>
        <rFont val="Times New Roman"/>
        <family val="1"/>
      </rPr>
      <t xml:space="preserve"> – Importe total de los gastos relacionados con la operación y el mantenimiento del inmueble en el año en que se presenta el </t>
    </r>
    <r>
      <rPr>
        <i/>
        <sz val="12"/>
        <color theme="1"/>
        <rFont val="Times New Roman"/>
        <family val="1"/>
      </rPr>
      <t>Informe</t>
    </r>
    <r>
      <rPr>
        <sz val="12"/>
        <color theme="1"/>
        <rFont val="Times New Roman"/>
        <family val="1"/>
      </rPr>
      <t>.</t>
    </r>
  </si>
  <si>
    <r>
      <t>[43]</t>
    </r>
    <r>
      <rPr>
        <b/>
        <sz val="12"/>
        <color theme="1"/>
        <rFont val="Times New Roman"/>
        <family val="1"/>
      </rPr>
      <t xml:space="preserve"> Mejoras Realizadas</t>
    </r>
    <r>
      <rPr>
        <sz val="12"/>
        <color theme="1"/>
        <rFont val="Times New Roman"/>
        <family val="1"/>
      </rPr>
      <t xml:space="preserve"> – Breve descripción de las mejoras realizadas al bien inmueble privatizado, si alguna, en el año en que se presenta el</t>
    </r>
    <r>
      <rPr>
        <i/>
        <sz val="12"/>
        <color theme="1"/>
        <rFont val="Times New Roman"/>
        <family val="1"/>
      </rPr>
      <t xml:space="preserve"> Informe</t>
    </r>
    <r>
      <rPr>
        <sz val="12"/>
        <color theme="1"/>
        <rFont val="Times New Roman"/>
        <family val="1"/>
      </rPr>
      <t>.</t>
    </r>
  </si>
  <si>
    <r>
      <t>[44]</t>
    </r>
    <r>
      <rPr>
        <b/>
        <sz val="12"/>
        <color theme="1"/>
        <rFont val="Times New Roman"/>
        <family val="1"/>
      </rPr>
      <t xml:space="preserve"> Servicios Públicos Prestados</t>
    </r>
    <r>
      <rPr>
        <sz val="12"/>
        <color theme="1"/>
        <rFont val="Times New Roman"/>
        <family val="1"/>
      </rPr>
      <t xml:space="preserve"> – Breve descripción de los servicios públicos prestados del bien inmueble privatizado en el año en que se presenta el Informe.</t>
    </r>
  </si>
  <si>
    <r>
      <rPr>
        <b/>
        <sz val="14"/>
        <color theme="1"/>
        <rFont val="Times New Roman"/>
        <family val="1"/>
      </rPr>
      <t>Instrucciones:</t>
    </r>
    <r>
      <rPr>
        <sz val="14"/>
        <color theme="1"/>
        <rFont val="Times New Roman"/>
        <family val="1"/>
      </rPr>
      <t xml:space="preserve"> Antes de completar el </t>
    </r>
    <r>
      <rPr>
        <i/>
        <sz val="14"/>
        <color theme="1"/>
        <rFont val="Times New Roman"/>
        <family val="1"/>
      </rPr>
      <t>Informe Anual sobre el Estado de las Privatizaciones al 30 de junio de 2020  (Informe</t>
    </r>
    <r>
      <rPr>
        <sz val="14"/>
        <color theme="1"/>
        <rFont val="Times New Roman"/>
        <family val="1"/>
      </rPr>
      <t xml:space="preserve">) debe leer el documento </t>
    </r>
    <r>
      <rPr>
        <i/>
        <sz val="14"/>
        <color theme="1"/>
        <rFont val="Times New Roman"/>
        <family val="1"/>
      </rPr>
      <t xml:space="preserve">Descripción de los Encasillados del Informe Anual sobre el Estado de Privatizaciones (Ley 136-2003, según enmendada). </t>
    </r>
    <r>
      <rPr>
        <sz val="14"/>
        <color theme="1"/>
        <rFont val="Times New Roman"/>
        <family val="1"/>
      </rPr>
      <t xml:space="preserve">Presione el siguiente </t>
    </r>
    <r>
      <rPr>
        <i/>
        <sz val="14"/>
        <color theme="1"/>
        <rFont val="Times New Roman"/>
        <family val="1"/>
      </rPr>
      <t>link</t>
    </r>
    <r>
      <rPr>
        <sz val="14"/>
        <color theme="1"/>
        <rFont val="Times New Roman"/>
        <family val="1"/>
      </rPr>
      <t xml:space="preserve"> para ver el documento:</t>
    </r>
  </si>
  <si>
    <t>OC-22-07</t>
  </si>
  <si>
    <t>dic. 21 (Rev.)</t>
  </si>
  <si>
    <t>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</si>
</sst>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40A]d&quot;  &quot;mmm&quot;  &quot;yy;@"/>
    <numFmt numFmtId="165" formatCode="&quot;$&quot;#,##0.00"/>
    <numFmt numFmtId="166" formatCode="[$-40A]d&quot; - &quot;mmm&quot; - &quot;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sz val="11"/>
      <color rgb="FF000000"/>
      <name val="Calibri"/>
      <family val="2"/>
      <scheme val="minor"/>
    </font>
    <font>
      <sz val="10"/>
      <color theme="1"/>
      <name val="Times New Roman"/>
      <family val="1"/>
    </font>
    <font>
      <sz val="9"/>
      <color theme="1"/>
      <name val="Times New Roman"/>
      <family val="1"/>
    </font>
    <font>
      <i/>
      <sz val="12"/>
      <color theme="1"/>
      <name val="Times New Roman"/>
      <family val="1"/>
    </font>
    <font>
      <b/>
      <sz val="10"/>
      <color theme="1"/>
      <name val="Times New Roman"/>
      <family val="1"/>
    </font>
    <font>
      <u/>
      <sz val="11"/>
      <color theme="10"/>
      <name val="Calibri"/>
      <family val="2"/>
      <scheme val="minor"/>
    </font>
    <font>
      <sz val="14"/>
      <color theme="1"/>
      <name val="Times New Roman"/>
      <family val="1"/>
    </font>
    <font>
      <i/>
      <sz val="14"/>
      <color theme="1"/>
      <name val="Times New Roman"/>
      <family val="1"/>
    </font>
    <font>
      <b/>
      <sz val="14"/>
      <color theme="1"/>
      <name val="Times New Roman"/>
      <family val="1"/>
    </font>
    <font>
      <u/>
      <sz val="14"/>
      <color theme="10"/>
      <name val="Times New Roman"/>
      <family val="1"/>
    </font>
    <font>
      <sz val="14"/>
      <name val="Times New Roman"/>
      <family val="1"/>
    </font>
    <font>
      <i/>
      <sz val="14"/>
      <name val="Times New Roman"/>
      <family val="1"/>
    </font>
    <font>
      <b/>
      <sz val="14"/>
      <name val="Times New Roman"/>
      <family val="1"/>
    </font>
    <font>
      <u/>
      <sz val="12"/>
      <color theme="10"/>
      <name val="Times New Roman"/>
      <family val="1"/>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right/>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indexed="64"/>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medium">
        <color auto="1"/>
      </left>
      <right style="thin">
        <color auto="1"/>
      </right>
      <top style="medium">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319">
    <xf numFmtId="0" fontId="0" fillId="0" borderId="0" xfId="0"/>
    <xf numFmtId="0" fontId="3" fillId="0" borderId="0" xfId="0" applyFont="1" applyFill="1" applyProtection="1">
      <protection hidden="1"/>
    </xf>
    <xf numFmtId="0" fontId="4" fillId="0" borderId="0" xfId="0" applyFont="1" applyFill="1" applyBorder="1" applyAlignment="1" applyProtection="1">
      <alignment vertical="top"/>
      <protection hidden="1"/>
    </xf>
    <xf numFmtId="0" fontId="4" fillId="0" borderId="0" xfId="0" applyFont="1" applyFill="1" applyAlignment="1" applyProtection="1">
      <protection hidden="1"/>
    </xf>
    <xf numFmtId="0" fontId="0" fillId="2" borderId="3" xfId="0" applyFill="1" applyBorder="1" applyAlignment="1">
      <alignment horizontal="center"/>
    </xf>
    <xf numFmtId="0" fontId="4" fillId="2" borderId="4" xfId="0" applyFont="1" applyFill="1" applyBorder="1" applyAlignment="1">
      <alignment horizontal="center" vertical="center" wrapText="1"/>
    </xf>
    <xf numFmtId="0" fontId="2" fillId="2" borderId="3" xfId="0" applyFont="1" applyFill="1" applyBorder="1" applyAlignment="1">
      <alignment horizontal="center"/>
    </xf>
    <xf numFmtId="0" fontId="3" fillId="0" borderId="5" xfId="0" applyFont="1" applyBorder="1" applyAlignment="1">
      <alignment horizontal="justify" vertical="center"/>
    </xf>
    <xf numFmtId="0" fontId="6" fillId="0" borderId="5" xfId="0" applyFont="1" applyBorder="1" applyAlignment="1">
      <alignment vertical="center" wrapText="1"/>
    </xf>
    <xf numFmtId="0" fontId="0" fillId="0" borderId="3" xfId="0" applyBorder="1"/>
    <xf numFmtId="0" fontId="6" fillId="0" borderId="5" xfId="0" applyFont="1" applyBorder="1" applyAlignment="1">
      <alignment vertical="center"/>
    </xf>
    <xf numFmtId="0" fontId="3" fillId="0" borderId="0" xfId="0" applyFont="1" applyFill="1" applyAlignment="1" applyProtection="1">
      <protection hidden="1"/>
    </xf>
    <xf numFmtId="0" fontId="4" fillId="0" borderId="0" xfId="0" applyFont="1" applyFill="1" applyAlignment="1" applyProtection="1">
      <alignment wrapText="1"/>
      <protection hidden="1"/>
    </xf>
    <xf numFmtId="0" fontId="3" fillId="0" borderId="0" xfId="0" applyFont="1" applyFill="1" applyBorder="1" applyAlignment="1" applyProtection="1">
      <protection hidden="1"/>
    </xf>
    <xf numFmtId="0" fontId="4" fillId="0" borderId="0" xfId="0" applyFont="1" applyFill="1" applyBorder="1" applyAlignment="1" applyProtection="1">
      <alignment vertical="top" wrapText="1"/>
      <protection hidden="1"/>
    </xf>
    <xf numFmtId="0" fontId="3" fillId="0" borderId="0" xfId="0" applyFont="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protection hidden="1"/>
    </xf>
    <xf numFmtId="0" fontId="4" fillId="0" borderId="0" xfId="0" applyFont="1" applyProtection="1">
      <protection hidden="1"/>
    </xf>
    <xf numFmtId="0" fontId="5" fillId="0" borderId="0" xfId="0" applyFont="1" applyAlignment="1" applyProtection="1">
      <alignment horizontal="center" vertical="top"/>
      <protection hidden="1"/>
    </xf>
    <xf numFmtId="0" fontId="3" fillId="0" borderId="0" xfId="0" applyFont="1" applyBorder="1" applyProtection="1">
      <protection hidden="1"/>
    </xf>
    <xf numFmtId="0" fontId="3" fillId="0" borderId="0" xfId="0" applyFont="1" applyAlignment="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Protection="1">
      <protection hidden="1"/>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wrapText="1"/>
      <protection hidden="1"/>
    </xf>
    <xf numFmtId="0" fontId="4" fillId="0" borderId="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vertical="top"/>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0" xfId="0" applyFont="1" applyAlignment="1" applyProtection="1">
      <alignment horizontal="center"/>
      <protection hidden="1"/>
    </xf>
    <xf numFmtId="0" fontId="3" fillId="2" borderId="10" xfId="0" applyFont="1" applyFill="1" applyBorder="1" applyAlignment="1" applyProtection="1">
      <alignment horizontal="center" wrapText="1"/>
      <protection hidden="1"/>
    </xf>
    <xf numFmtId="0" fontId="3" fillId="2" borderId="11" xfId="0" applyFont="1" applyFill="1" applyBorder="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0" fontId="3" fillId="0" borderId="0" xfId="0" applyFont="1" applyBorder="1" applyAlignment="1" applyProtection="1">
      <alignment horizontal="center"/>
      <protection locked="0"/>
    </xf>
    <xf numFmtId="44" fontId="3" fillId="0" borderId="0" xfId="2" applyFont="1" applyFill="1" applyBorder="1" applyAlignment="1" applyProtection="1">
      <alignment horizontal="center"/>
      <protection hidden="1"/>
    </xf>
    <xf numFmtId="0" fontId="3"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7" xfId="0" applyFont="1" applyFill="1" applyBorder="1" applyAlignment="1" applyProtection="1">
      <alignment horizontal="center"/>
      <protection hidden="1"/>
    </xf>
    <xf numFmtId="44" fontId="3" fillId="0" borderId="1" xfId="2"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164" fontId="5" fillId="0" borderId="0" xfId="0" applyNumberFormat="1" applyFont="1" applyBorder="1" applyAlignment="1" applyProtection="1">
      <alignment horizontal="center" wrapText="1"/>
      <protection locked="0"/>
    </xf>
    <xf numFmtId="0" fontId="7" fillId="0" borderId="0" xfId="0" applyFont="1" applyBorder="1" applyAlignment="1" applyProtection="1">
      <alignment horizontal="left" vertical="center" wrapText="1"/>
      <protection locked="0"/>
    </xf>
    <xf numFmtId="0" fontId="4" fillId="0" borderId="9" xfId="0" applyFont="1" applyFill="1" applyBorder="1" applyAlignment="1" applyProtection="1">
      <alignment horizontal="center" wrapText="1"/>
      <protection hidden="1"/>
    </xf>
    <xf numFmtId="0" fontId="4" fillId="0" borderId="10"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5" fillId="0" borderId="28" xfId="0" applyFont="1" applyFill="1" applyBorder="1" applyAlignment="1" applyProtection="1">
      <alignment horizontal="center" vertical="top" wrapText="1"/>
      <protection locked="0"/>
    </xf>
    <xf numFmtId="166" fontId="5" fillId="0" borderId="29" xfId="0" applyNumberFormat="1" applyFont="1" applyFill="1" applyBorder="1" applyAlignment="1" applyProtection="1">
      <alignment horizontal="center" vertical="top" wrapText="1"/>
      <protection locked="0"/>
    </xf>
    <xf numFmtId="43" fontId="5" fillId="0" borderId="30" xfId="1" applyFont="1" applyFill="1" applyBorder="1" applyAlignment="1" applyProtection="1">
      <alignment horizontal="center"/>
      <protection locked="0"/>
    </xf>
    <xf numFmtId="0" fontId="5" fillId="0" borderId="10" xfId="0" applyFont="1" applyFill="1" applyBorder="1" applyAlignment="1" applyProtection="1">
      <alignment horizontal="center" vertical="top" wrapText="1"/>
      <protection hidden="1"/>
    </xf>
    <xf numFmtId="0" fontId="8" fillId="0" borderId="0" xfId="0" applyFont="1" applyBorder="1" applyAlignment="1" applyProtection="1">
      <alignment horizontal="left"/>
      <protection locked="0"/>
    </xf>
    <xf numFmtId="43" fontId="8" fillId="0" borderId="0" xfId="1" applyFont="1" applyBorder="1" applyAlignment="1" applyProtection="1">
      <alignment horizontal="center"/>
      <protection locked="0"/>
    </xf>
    <xf numFmtId="0" fontId="4" fillId="0" borderId="16" xfId="0" applyFont="1" applyFill="1" applyBorder="1" applyAlignment="1" applyProtection="1">
      <alignment horizontal="center" vertical="center"/>
      <protection hidden="1"/>
    </xf>
    <xf numFmtId="0" fontId="8" fillId="0" borderId="0" xfId="0" applyFont="1" applyBorder="1" applyAlignment="1" applyProtection="1">
      <alignment horizontal="center"/>
      <protection locked="0"/>
    </xf>
    <xf numFmtId="0" fontId="3" fillId="0" borderId="0" xfId="0" applyFont="1" applyAlignment="1" applyProtection="1">
      <alignment wrapText="1"/>
      <protection hidden="1"/>
    </xf>
    <xf numFmtId="0" fontId="4" fillId="0" borderId="0" xfId="0" applyFont="1" applyAlignment="1" applyProtection="1">
      <alignment horizontal="center" wrapText="1"/>
      <protection hidden="1"/>
    </xf>
    <xf numFmtId="0" fontId="3" fillId="0" borderId="0" xfId="0" applyFont="1" applyAlignment="1" applyProtection="1">
      <alignment horizontal="center" wrapText="1"/>
      <protection hidden="1"/>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3" fillId="0" borderId="3" xfId="0" applyFont="1" applyBorder="1"/>
    <xf numFmtId="0" fontId="4" fillId="0" borderId="3" xfId="0" applyFont="1" applyBorder="1" applyAlignment="1">
      <alignment horizontal="center"/>
    </xf>
    <xf numFmtId="0" fontId="10" fillId="0" borderId="0" xfId="0" applyFont="1" applyAlignment="1">
      <alignment horizontal="justify" wrapText="1"/>
    </xf>
    <xf numFmtId="0" fontId="3" fillId="0" borderId="0" xfId="0" applyFont="1" applyBorder="1"/>
    <xf numFmtId="0" fontId="11" fillId="0" borderId="0" xfId="4" quotePrefix="1"/>
    <xf numFmtId="0" fontId="3"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3" fillId="0" borderId="0" xfId="0" applyFont="1" applyAlignment="1" applyProtection="1">
      <alignment horizontal="justify" vertical="top" wrapText="1"/>
      <protection hidden="1"/>
    </xf>
    <xf numFmtId="0" fontId="3" fillId="0" borderId="0" xfId="0" applyFont="1" applyAlignment="1" applyProtection="1">
      <alignment horizontal="center" vertical="top" wrapText="1"/>
      <protection hidden="1"/>
    </xf>
    <xf numFmtId="0" fontId="4" fillId="0" borderId="0" xfId="0" applyFont="1" applyAlignment="1" applyProtection="1">
      <alignment vertical="top" wrapText="1"/>
      <protection hidden="1"/>
    </xf>
    <xf numFmtId="0" fontId="15" fillId="0" borderId="0" xfId="4" applyFont="1" applyAlignment="1" applyProtection="1">
      <alignment horizontal="right" vertical="top" wrapText="1"/>
      <protection locked="0" hidden="1"/>
    </xf>
    <xf numFmtId="0" fontId="12" fillId="0" borderId="0" xfId="0" applyFont="1" applyProtection="1">
      <protection hidden="1"/>
    </xf>
    <xf numFmtId="0" fontId="3" fillId="0" borderId="0" xfId="0" applyFont="1" applyAlignment="1" applyProtection="1">
      <alignment vertical="center"/>
      <protection hidden="1"/>
    </xf>
    <xf numFmtId="0" fontId="19" fillId="0" borderId="0" xfId="4" quotePrefix="1" applyFont="1" applyAlignment="1" applyProtection="1">
      <alignment wrapText="1"/>
      <protection hidden="1"/>
    </xf>
    <xf numFmtId="0" fontId="19" fillId="0" borderId="0" xfId="4" applyFont="1" applyAlignment="1" applyProtection="1">
      <alignment wrapText="1"/>
      <protection hidden="1"/>
    </xf>
    <xf numFmtId="0" fontId="4"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Fill="1" applyAlignment="1" applyProtection="1">
      <alignment horizontal="left"/>
      <protection hidden="1"/>
    </xf>
    <xf numFmtId="0" fontId="10" fillId="0" borderId="0" xfId="0" applyFont="1" applyFill="1" applyAlignment="1" applyProtection="1">
      <alignment horizontal="left"/>
      <protection hidden="1"/>
    </xf>
    <xf numFmtId="0" fontId="10" fillId="0" borderId="0" xfId="0" applyFont="1" applyAlignment="1" applyProtection="1">
      <alignment horizontal="center"/>
      <protection hidden="1"/>
    </xf>
    <xf numFmtId="166" fontId="5"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3" fillId="0" borderId="3" xfId="0" applyFont="1" applyBorder="1" applyProtection="1">
      <protection locked="0"/>
    </xf>
    <xf numFmtId="0" fontId="12" fillId="0" borderId="0" xfId="0" applyFont="1" applyAlignment="1" applyProtection="1">
      <alignment horizontal="justify" vertical="top" wrapText="1"/>
      <protection hidden="1"/>
    </xf>
    <xf numFmtId="0" fontId="15" fillId="0" borderId="0" xfId="4" quotePrefix="1" applyFont="1" applyAlignment="1" applyProtection="1">
      <alignment horizontal="left" vertical="top" wrapText="1"/>
      <protection locked="0" hidden="1"/>
    </xf>
    <xf numFmtId="0" fontId="16" fillId="0" borderId="0" xfId="4" quotePrefix="1" applyFont="1" applyAlignment="1" applyProtection="1">
      <alignment horizontal="justify" vertical="top" wrapText="1"/>
      <protection hidden="1"/>
    </xf>
    <xf numFmtId="166" fontId="3" fillId="0" borderId="1" xfId="0" applyNumberFormat="1"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4" fillId="0" borderId="0" xfId="0" applyFont="1" applyFill="1" applyAlignment="1" applyProtection="1">
      <alignment horizontal="center"/>
      <protection hidden="1"/>
    </xf>
    <xf numFmtId="0" fontId="4" fillId="0" borderId="2" xfId="0" applyFont="1" applyFill="1" applyBorder="1" applyAlignment="1" applyProtection="1">
      <alignment horizontal="center" vertical="top" wrapText="1"/>
      <protection hidden="1"/>
    </xf>
    <xf numFmtId="0" fontId="3" fillId="0" borderId="0" xfId="0" applyFont="1" applyAlignment="1" applyProtection="1">
      <alignment horizontal="justify" vertical="top" wrapText="1"/>
      <protection hidden="1"/>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top" wrapText="1"/>
      <protection hidden="1"/>
    </xf>
    <xf numFmtId="0" fontId="3" fillId="0" borderId="1" xfId="0" applyFont="1" applyBorder="1" applyAlignment="1" applyProtection="1">
      <alignment horizontal="center"/>
      <protection hidden="1"/>
    </xf>
    <xf numFmtId="0" fontId="4" fillId="2" borderId="9" xfId="0" applyFont="1" applyFill="1" applyBorder="1" applyAlignment="1" applyProtection="1">
      <alignment horizontal="center" wrapText="1"/>
      <protection hidden="1"/>
    </xf>
    <xf numFmtId="0" fontId="4" fillId="2" borderId="10" xfId="0" applyFont="1" applyFill="1" applyBorder="1" applyAlignment="1" applyProtection="1">
      <alignment horizontal="center"/>
      <protection hidden="1"/>
    </xf>
    <xf numFmtId="0" fontId="4" fillId="2" borderId="11" xfId="0" applyFont="1" applyFill="1" applyBorder="1" applyAlignment="1" applyProtection="1">
      <alignment horizontal="center"/>
      <protection hidden="1"/>
    </xf>
    <xf numFmtId="0" fontId="14" fillId="0" borderId="0" xfId="0" applyFont="1" applyAlignment="1" applyProtection="1">
      <alignment horizontal="left" wrapText="1"/>
      <protection hidden="1"/>
    </xf>
    <xf numFmtId="0" fontId="15" fillId="0" borderId="0" xfId="4" applyFont="1" applyAlignment="1" applyProtection="1">
      <alignment horizontal="right"/>
      <protection locked="0"/>
    </xf>
    <xf numFmtId="0" fontId="15" fillId="0" borderId="0" xfId="4" applyFont="1" applyAlignment="1" applyProtection="1">
      <alignment horizontal="right"/>
      <protection locked="0" hidden="1"/>
    </xf>
    <xf numFmtId="0" fontId="0" fillId="0" borderId="0" xfId="0" applyAlignment="1">
      <alignment horizontal="center"/>
    </xf>
    <xf numFmtId="0" fontId="3" fillId="0" borderId="2" xfId="0" applyFont="1" applyBorder="1" applyAlignment="1" applyProtection="1">
      <alignment horizontal="center" vertical="top"/>
      <protection hidden="1"/>
    </xf>
    <xf numFmtId="0" fontId="3" fillId="0" borderId="2"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3" fillId="0" borderId="0" xfId="0" applyFont="1" applyAlignment="1" applyProtection="1">
      <alignment horizontal="center" vertical="top"/>
      <protection hidden="1"/>
    </xf>
    <xf numFmtId="0" fontId="4" fillId="0" borderId="0" xfId="0" applyFont="1" applyBorder="1" applyAlignment="1" applyProtection="1">
      <alignment horizontal="center"/>
      <protection hidden="1"/>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2" borderId="10" xfId="0" applyFont="1" applyFill="1" applyBorder="1" applyAlignment="1" applyProtection="1">
      <alignment horizontal="center" wrapText="1"/>
      <protection hidden="1"/>
    </xf>
    <xf numFmtId="0" fontId="3" fillId="2" borderId="11" xfId="0" applyFont="1" applyFill="1" applyBorder="1" applyAlignment="1" applyProtection="1">
      <alignment horizontal="center" wrapText="1"/>
      <protection hidden="1"/>
    </xf>
    <xf numFmtId="0" fontId="3" fillId="0" borderId="32"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166" fontId="5" fillId="0" borderId="34" xfId="0" applyNumberFormat="1" applyFont="1" applyBorder="1" applyAlignment="1" applyProtection="1">
      <alignment horizontal="center" vertical="top" wrapText="1"/>
      <protection locked="0"/>
    </xf>
    <xf numFmtId="166" fontId="5" fillId="0" borderId="44" xfId="0" applyNumberFormat="1" applyFont="1" applyBorder="1" applyAlignment="1" applyProtection="1">
      <alignment horizontal="center" vertical="top" wrapText="1"/>
      <protection locked="0"/>
    </xf>
    <xf numFmtId="43" fontId="3" fillId="0" borderId="34" xfId="1" applyFont="1" applyBorder="1" applyAlignment="1" applyProtection="1">
      <alignment horizontal="center"/>
      <protection locked="0"/>
    </xf>
    <xf numFmtId="43" fontId="3" fillId="0" borderId="36" xfId="1" applyFont="1" applyBorder="1" applyAlignment="1" applyProtection="1">
      <alignment horizontal="center"/>
      <protection locked="0"/>
    </xf>
    <xf numFmtId="43" fontId="3" fillId="0" borderId="44" xfId="1" applyFont="1" applyBorder="1" applyAlignment="1" applyProtection="1">
      <alignment horizontal="center"/>
      <protection locked="0"/>
    </xf>
    <xf numFmtId="43" fontId="3" fillId="0" borderId="45" xfId="1" applyFont="1" applyBorder="1" applyAlignment="1" applyProtection="1">
      <alignment horizontal="center"/>
      <protection locked="0"/>
    </xf>
    <xf numFmtId="49" fontId="3" fillId="0" borderId="32" xfId="0" applyNumberFormat="1" applyFont="1" applyBorder="1" applyAlignment="1" applyProtection="1">
      <protection locked="0"/>
    </xf>
    <xf numFmtId="49" fontId="3" fillId="0" borderId="34" xfId="0" applyNumberFormat="1" applyFont="1" applyBorder="1" applyAlignment="1" applyProtection="1">
      <protection locked="0"/>
    </xf>
    <xf numFmtId="49" fontId="3" fillId="0" borderId="43" xfId="0" applyNumberFormat="1" applyFont="1" applyBorder="1" applyAlignment="1" applyProtection="1">
      <protection locked="0"/>
    </xf>
    <xf numFmtId="49" fontId="3" fillId="0" borderId="44" xfId="0" applyNumberFormat="1" applyFont="1" applyBorder="1" applyAlignment="1" applyProtection="1">
      <protection locked="0"/>
    </xf>
    <xf numFmtId="43" fontId="3" fillId="0" borderId="34" xfId="1" applyFont="1" applyBorder="1" applyAlignment="1" applyProtection="1">
      <alignment horizontal="center"/>
      <protection hidden="1"/>
    </xf>
    <xf numFmtId="43" fontId="3" fillId="0" borderId="36" xfId="1" applyFont="1" applyBorder="1" applyAlignment="1" applyProtection="1">
      <alignment horizontal="center"/>
      <protection hidden="1"/>
    </xf>
    <xf numFmtId="43" fontId="3" fillId="0" borderId="44" xfId="1" applyFont="1" applyBorder="1" applyAlignment="1" applyProtection="1">
      <alignment horizontal="center"/>
      <protection hidden="1"/>
    </xf>
    <xf numFmtId="43" fontId="3" fillId="0" borderId="45" xfId="1" applyFont="1" applyBorder="1" applyAlignment="1" applyProtection="1">
      <alignment horizontal="center"/>
      <protection hidden="1"/>
    </xf>
    <xf numFmtId="0" fontId="3" fillId="2" borderId="9" xfId="0" applyFont="1" applyFill="1" applyBorder="1" applyAlignment="1" applyProtection="1">
      <alignment horizontal="center" wrapText="1"/>
      <protection hidden="1"/>
    </xf>
    <xf numFmtId="43" fontId="3" fillId="0" borderId="47" xfId="1" applyFont="1" applyBorder="1" applyAlignment="1" applyProtection="1">
      <alignment horizontal="center"/>
      <protection hidden="1"/>
    </xf>
    <xf numFmtId="43" fontId="3" fillId="0" borderId="48" xfId="1" applyFont="1" applyBorder="1" applyAlignment="1" applyProtection="1">
      <alignment horizontal="center"/>
      <protection hidden="1"/>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166" fontId="5" fillId="0" borderId="47" xfId="0" applyNumberFormat="1" applyFont="1" applyBorder="1" applyAlignment="1" applyProtection="1">
      <alignment horizontal="center" vertical="top" wrapText="1"/>
      <protection locked="0"/>
    </xf>
    <xf numFmtId="43" fontId="3" fillId="0" borderId="47" xfId="1" applyFont="1" applyBorder="1" applyAlignment="1" applyProtection="1">
      <alignment horizontal="center"/>
      <protection locked="0"/>
    </xf>
    <xf numFmtId="43" fontId="3" fillId="0" borderId="48" xfId="1" applyFont="1" applyBorder="1" applyAlignment="1" applyProtection="1">
      <alignment horizontal="center"/>
      <protection locked="0"/>
    </xf>
    <xf numFmtId="49" fontId="3" fillId="0" borderId="46" xfId="0" applyNumberFormat="1" applyFont="1" applyBorder="1" applyAlignment="1" applyProtection="1">
      <protection locked="0"/>
    </xf>
    <xf numFmtId="49" fontId="3" fillId="0" borderId="47" xfId="0" applyNumberFormat="1" applyFont="1" applyBorder="1" applyAlignment="1" applyProtection="1">
      <protection locked="0"/>
    </xf>
    <xf numFmtId="43" fontId="3" fillId="0" borderId="27" xfId="1" applyFont="1" applyBorder="1" applyAlignment="1" applyProtection="1">
      <alignment horizontal="center"/>
      <protection hidden="1"/>
    </xf>
    <xf numFmtId="43" fontId="3" fillId="0" borderId="50" xfId="1" applyFont="1" applyBorder="1" applyAlignment="1" applyProtection="1">
      <alignment horizontal="center"/>
      <protection hidden="1"/>
    </xf>
    <xf numFmtId="0" fontId="3" fillId="2" borderId="9" xfId="0" applyFont="1" applyFill="1" applyBorder="1" applyAlignment="1" applyProtection="1">
      <alignment horizontal="left"/>
      <protection hidden="1"/>
    </xf>
    <xf numFmtId="0" fontId="3" fillId="2" borderId="10" xfId="0" applyFont="1" applyFill="1" applyBorder="1" applyAlignment="1" applyProtection="1">
      <alignment horizontal="left"/>
      <protection hidden="1"/>
    </xf>
    <xf numFmtId="0" fontId="3" fillId="2" borderId="10" xfId="0" applyFont="1" applyFill="1" applyBorder="1" applyAlignment="1" applyProtection="1">
      <alignment horizontal="center"/>
      <protection hidden="1"/>
    </xf>
    <xf numFmtId="44" fontId="3" fillId="2" borderId="51" xfId="2" applyFont="1" applyFill="1" applyBorder="1" applyAlignment="1" applyProtection="1">
      <alignment horizontal="center"/>
      <protection hidden="1"/>
    </xf>
    <xf numFmtId="44" fontId="3" fillId="2" borderId="11" xfId="2" applyFont="1" applyFill="1" applyBorder="1" applyAlignment="1" applyProtection="1">
      <alignment horizontal="center"/>
      <protection hidden="1"/>
    </xf>
    <xf numFmtId="0" fontId="3" fillId="2" borderId="9"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44" fontId="3" fillId="2" borderId="33" xfId="2" applyFont="1" applyFill="1" applyBorder="1" applyAlignment="1" applyProtection="1">
      <alignment horizontal="center"/>
      <protection hidden="1"/>
    </xf>
    <xf numFmtId="44" fontId="3" fillId="2" borderId="35" xfId="2" applyFont="1" applyFill="1" applyBorder="1" applyAlignment="1" applyProtection="1">
      <alignment horizontal="center"/>
      <protection hidden="1"/>
    </xf>
    <xf numFmtId="0" fontId="3" fillId="0" borderId="49" xfId="0" applyFont="1" applyBorder="1" applyAlignment="1" applyProtection="1">
      <alignment horizontal="center"/>
      <protection locked="0"/>
    </xf>
    <xf numFmtId="0" fontId="3" fillId="0" borderId="27" xfId="0" applyFont="1" applyBorder="1" applyAlignment="1" applyProtection="1">
      <alignment horizontal="center"/>
      <protection locked="0"/>
    </xf>
    <xf numFmtId="166" fontId="5" fillId="0" borderId="27" xfId="0" applyNumberFormat="1" applyFont="1" applyBorder="1" applyAlignment="1" applyProtection="1">
      <alignment horizontal="center" vertical="top" wrapText="1"/>
      <protection locked="0"/>
    </xf>
    <xf numFmtId="43" fontId="3" fillId="0" borderId="27" xfId="1" applyFont="1" applyBorder="1" applyAlignment="1" applyProtection="1">
      <alignment horizontal="center"/>
      <protection locked="0"/>
    </xf>
    <xf numFmtId="43" fontId="3" fillId="0" borderId="50" xfId="1" applyFont="1" applyBorder="1" applyAlignment="1" applyProtection="1">
      <alignment horizontal="center"/>
      <protection locked="0"/>
    </xf>
    <xf numFmtId="49" fontId="3" fillId="0" borderId="49" xfId="0" applyNumberFormat="1" applyFont="1" applyBorder="1" applyAlignment="1" applyProtection="1">
      <protection locked="0"/>
    </xf>
    <xf numFmtId="49" fontId="3" fillId="0" borderId="27" xfId="0" applyNumberFormat="1" applyFont="1" applyBorder="1" applyAlignment="1" applyProtection="1">
      <protection locked="0"/>
    </xf>
    <xf numFmtId="0" fontId="3" fillId="0" borderId="32" xfId="0" applyFont="1" applyBorder="1" applyAlignment="1" applyProtection="1">
      <alignment wrapText="1"/>
      <protection locked="0"/>
    </xf>
    <xf numFmtId="0" fontId="3" fillId="0" borderId="34" xfId="0" applyFont="1" applyBorder="1" applyAlignment="1" applyProtection="1">
      <alignment wrapText="1"/>
      <protection locked="0"/>
    </xf>
    <xf numFmtId="0" fontId="3" fillId="0" borderId="43" xfId="0" applyFont="1" applyBorder="1" applyAlignment="1" applyProtection="1">
      <alignment wrapText="1"/>
      <protection locked="0"/>
    </xf>
    <xf numFmtId="0" fontId="3" fillId="0" borderId="44" xfId="0" applyFont="1" applyBorder="1" applyAlignment="1" applyProtection="1">
      <alignment wrapText="1"/>
      <protection locked="0"/>
    </xf>
    <xf numFmtId="0" fontId="3" fillId="0" borderId="53" xfId="0" applyFont="1" applyBorder="1" applyAlignment="1" applyProtection="1">
      <alignment horizontal="center"/>
      <protection locked="0"/>
    </xf>
    <xf numFmtId="0" fontId="3" fillId="0" borderId="3" xfId="0" applyFont="1" applyBorder="1" applyAlignment="1" applyProtection="1">
      <alignment horizontal="center"/>
      <protection locked="0"/>
    </xf>
    <xf numFmtId="166" fontId="5" fillId="0" borderId="34" xfId="0" applyNumberFormat="1" applyFont="1" applyBorder="1" applyAlignment="1" applyProtection="1">
      <alignment horizontal="center" wrapText="1"/>
      <protection locked="0"/>
    </xf>
    <xf numFmtId="166" fontId="5" fillId="0" borderId="44" xfId="0" applyNumberFormat="1" applyFont="1" applyBorder="1" applyAlignment="1" applyProtection="1">
      <alignment horizontal="center" wrapText="1"/>
      <protection locked="0"/>
    </xf>
    <xf numFmtId="9" fontId="3" fillId="0" borderId="34" xfId="3" applyFont="1" applyBorder="1" applyAlignment="1" applyProtection="1">
      <alignment horizontal="center"/>
      <protection locked="0"/>
    </xf>
    <xf numFmtId="9" fontId="3" fillId="0" borderId="36" xfId="3" applyFont="1" applyBorder="1" applyAlignment="1" applyProtection="1">
      <alignment horizontal="center"/>
      <protection locked="0"/>
    </xf>
    <xf numFmtId="9" fontId="3" fillId="0" borderId="44" xfId="3" applyFont="1" applyBorder="1" applyAlignment="1" applyProtection="1">
      <alignment horizontal="center"/>
      <protection locked="0"/>
    </xf>
    <xf numFmtId="9" fontId="3" fillId="0" borderId="45" xfId="3" applyFont="1" applyBorder="1" applyAlignment="1" applyProtection="1">
      <alignment horizontal="center"/>
      <protection locked="0"/>
    </xf>
    <xf numFmtId="0" fontId="3" fillId="0" borderId="46" xfId="0" applyFont="1" applyBorder="1" applyAlignment="1" applyProtection="1">
      <protection locked="0"/>
    </xf>
    <xf numFmtId="0" fontId="3" fillId="0" borderId="47" xfId="0" applyFont="1" applyBorder="1" applyAlignment="1" applyProtection="1">
      <protection locked="0"/>
    </xf>
    <xf numFmtId="0" fontId="3" fillId="0" borderId="43" xfId="0" applyFont="1" applyBorder="1" applyAlignment="1" applyProtection="1">
      <protection locked="0"/>
    </xf>
    <xf numFmtId="0" fontId="3" fillId="0" borderId="44" xfId="0" applyFont="1" applyBorder="1" applyAlignment="1" applyProtection="1">
      <protection locked="0"/>
    </xf>
    <xf numFmtId="166" fontId="5" fillId="0" borderId="47" xfId="0" applyNumberFormat="1" applyFont="1" applyBorder="1" applyAlignment="1" applyProtection="1">
      <alignment horizontal="center" wrapText="1"/>
      <protection locked="0"/>
    </xf>
    <xf numFmtId="9" fontId="3" fillId="0" borderId="47" xfId="3" applyFont="1" applyBorder="1" applyAlignment="1" applyProtection="1">
      <alignment horizontal="center"/>
      <protection locked="0"/>
    </xf>
    <xf numFmtId="9" fontId="3" fillId="0" borderId="48" xfId="3" applyFont="1" applyBorder="1" applyAlignment="1" applyProtection="1">
      <alignment horizontal="center"/>
      <protection locked="0"/>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165" fontId="3" fillId="0" borderId="1" xfId="0" applyNumberFormat="1" applyFont="1" applyFill="1" applyBorder="1" applyAlignment="1" applyProtection="1">
      <alignment horizontal="center"/>
      <protection hidden="1"/>
    </xf>
    <xf numFmtId="166" fontId="5" fillId="0" borderId="27" xfId="0" applyNumberFormat="1" applyFont="1" applyBorder="1" applyAlignment="1" applyProtection="1">
      <alignment horizontal="center" wrapText="1"/>
      <protection locked="0"/>
    </xf>
    <xf numFmtId="0" fontId="3" fillId="0" borderId="49" xfId="0" applyFont="1" applyBorder="1" applyAlignment="1" applyProtection="1">
      <protection locked="0"/>
    </xf>
    <xf numFmtId="0" fontId="3" fillId="0" borderId="27" xfId="0" applyFont="1" applyBorder="1" applyAlignment="1" applyProtection="1">
      <protection locked="0"/>
    </xf>
    <xf numFmtId="0" fontId="3" fillId="0" borderId="31" xfId="0" applyFont="1" applyBorder="1" applyAlignment="1" applyProtection="1">
      <alignment horizontal="center"/>
      <protection locked="0"/>
    </xf>
    <xf numFmtId="9" fontId="3" fillId="0" borderId="27" xfId="3" applyFont="1" applyBorder="1" applyAlignment="1" applyProtection="1">
      <alignment horizontal="center"/>
      <protection locked="0"/>
    </xf>
    <xf numFmtId="9" fontId="3" fillId="0" borderId="50" xfId="3" applyFont="1" applyBorder="1" applyAlignment="1" applyProtection="1">
      <alignment horizontal="center"/>
      <protection locked="0"/>
    </xf>
    <xf numFmtId="0" fontId="3" fillId="0" borderId="47" xfId="0" applyFont="1" applyBorder="1" applyAlignment="1" applyProtection="1">
      <alignment horizontal="center" wrapText="1"/>
      <protection locked="0"/>
    </xf>
    <xf numFmtId="0" fontId="3" fillId="0" borderId="44" xfId="0" applyFont="1" applyBorder="1" applyAlignment="1" applyProtection="1">
      <alignment horizontal="center" wrapText="1"/>
      <protection locked="0"/>
    </xf>
    <xf numFmtId="164" fontId="5" fillId="0" borderId="47" xfId="0" applyNumberFormat="1" applyFont="1" applyBorder="1" applyAlignment="1" applyProtection="1">
      <alignment horizontal="center" wrapText="1"/>
      <protection locked="0"/>
    </xf>
    <xf numFmtId="164" fontId="5" fillId="0" borderId="48" xfId="0" applyNumberFormat="1" applyFont="1" applyBorder="1" applyAlignment="1" applyProtection="1">
      <alignment horizontal="center" wrapText="1"/>
      <protection locked="0"/>
    </xf>
    <xf numFmtId="164" fontId="5" fillId="0" borderId="44" xfId="0" applyNumberFormat="1" applyFont="1" applyBorder="1" applyAlignment="1" applyProtection="1">
      <alignment horizontal="center" wrapText="1"/>
      <protection locked="0"/>
    </xf>
    <xf numFmtId="164" fontId="5" fillId="0" borderId="45" xfId="0" applyNumberFormat="1" applyFont="1" applyBorder="1" applyAlignment="1" applyProtection="1">
      <alignment horizontal="center" wrapText="1"/>
      <protection locked="0"/>
    </xf>
    <xf numFmtId="164" fontId="5" fillId="0" borderId="34" xfId="0" applyNumberFormat="1" applyFont="1" applyBorder="1" applyAlignment="1" applyProtection="1">
      <alignment horizontal="left" wrapText="1"/>
      <protection locked="0"/>
    </xf>
    <xf numFmtId="164" fontId="5" fillId="0" borderId="36" xfId="0" applyNumberFormat="1" applyFont="1" applyBorder="1" applyAlignment="1" applyProtection="1">
      <alignment horizontal="left" wrapText="1"/>
      <protection locked="0"/>
    </xf>
    <xf numFmtId="164" fontId="5" fillId="0" borderId="44" xfId="0" applyNumberFormat="1" applyFont="1" applyBorder="1" applyAlignment="1" applyProtection="1">
      <alignment horizontal="left" wrapText="1"/>
      <protection locked="0"/>
    </xf>
    <xf numFmtId="164" fontId="5" fillId="0" borderId="45" xfId="0" applyNumberFormat="1" applyFont="1" applyBorder="1" applyAlignment="1" applyProtection="1">
      <alignment horizontal="left" wrapText="1"/>
      <protection locked="0"/>
    </xf>
    <xf numFmtId="0" fontId="3" fillId="2" borderId="9"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0" borderId="14"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0" fontId="3" fillId="0" borderId="12"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164" fontId="5" fillId="0" borderId="27" xfId="0" applyNumberFormat="1" applyFont="1" applyBorder="1" applyAlignment="1" applyProtection="1">
      <alignment horizontal="center" wrapText="1"/>
      <protection locked="0"/>
    </xf>
    <xf numFmtId="164" fontId="5" fillId="0" borderId="50" xfId="0" applyNumberFormat="1" applyFont="1" applyBorder="1" applyAlignment="1" applyProtection="1">
      <alignment horizontal="center" wrapText="1"/>
      <protection locked="0"/>
    </xf>
    <xf numFmtId="0" fontId="3" fillId="0" borderId="1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18" xfId="0"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6" xfId="0" applyFont="1" applyBorder="1" applyAlignment="1" applyProtection="1">
      <alignment horizontal="left"/>
      <protection locked="0"/>
    </xf>
    <xf numFmtId="166" fontId="5" fillId="0" borderId="36" xfId="0" applyNumberFormat="1" applyFont="1" applyBorder="1" applyAlignment="1" applyProtection="1">
      <alignment horizontal="center" wrapText="1"/>
      <protection locked="0"/>
    </xf>
    <xf numFmtId="166" fontId="5" fillId="0" borderId="45" xfId="0" applyNumberFormat="1" applyFont="1" applyBorder="1" applyAlignment="1" applyProtection="1">
      <alignment horizontal="center" wrapText="1"/>
      <protection locked="0"/>
    </xf>
    <xf numFmtId="0" fontId="3" fillId="0" borderId="32"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29" xfId="0" applyFont="1" applyBorder="1" applyAlignment="1" applyProtection="1">
      <alignment horizontal="left"/>
      <protection locked="0"/>
    </xf>
    <xf numFmtId="166" fontId="5" fillId="0" borderId="53" xfId="0" applyNumberFormat="1" applyFont="1" applyBorder="1" applyAlignment="1" applyProtection="1">
      <alignment wrapText="1"/>
      <protection locked="0"/>
    </xf>
    <xf numFmtId="166" fontId="5" fillId="0" borderId="3" xfId="0" applyNumberFormat="1" applyFont="1" applyBorder="1" applyAlignment="1" applyProtection="1">
      <alignment wrapText="1"/>
      <protection locked="0"/>
    </xf>
    <xf numFmtId="0" fontId="3" fillId="0" borderId="34" xfId="0" applyFont="1" applyBorder="1" applyAlignment="1" applyProtection="1">
      <protection locked="0"/>
    </xf>
    <xf numFmtId="0" fontId="3" fillId="0" borderId="36" xfId="0" applyFont="1" applyBorder="1" applyAlignment="1" applyProtection="1">
      <protection locked="0"/>
    </xf>
    <xf numFmtId="0" fontId="3" fillId="0" borderId="29" xfId="0" applyFont="1" applyBorder="1" applyAlignment="1" applyProtection="1">
      <protection locked="0"/>
    </xf>
    <xf numFmtId="0" fontId="3" fillId="0" borderId="40" xfId="0" applyFont="1" applyBorder="1" applyAlignment="1" applyProtection="1">
      <protection locked="0"/>
    </xf>
    <xf numFmtId="0" fontId="3" fillId="0" borderId="2" xfId="0" applyFont="1" applyBorder="1" applyAlignment="1" applyProtection="1">
      <alignment horizontal="left"/>
      <protection locked="0"/>
    </xf>
    <xf numFmtId="0" fontId="3" fillId="0" borderId="57" xfId="0" applyFont="1" applyBorder="1" applyAlignment="1" applyProtection="1">
      <alignment horizontal="left"/>
      <protection locked="0"/>
    </xf>
    <xf numFmtId="166" fontId="5" fillId="0" borderId="48" xfId="0" applyNumberFormat="1" applyFont="1" applyBorder="1" applyAlignment="1" applyProtection="1">
      <alignment horizontal="center" wrapText="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8" xfId="0" applyFont="1" applyBorder="1" applyAlignment="1" applyProtection="1">
      <protection locked="0"/>
    </xf>
    <xf numFmtId="0" fontId="3" fillId="0" borderId="45" xfId="0" applyFont="1" applyBorder="1" applyAlignment="1" applyProtection="1">
      <protection locked="0"/>
    </xf>
    <xf numFmtId="0" fontId="4" fillId="2" borderId="10"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0" fontId="14" fillId="0" borderId="0" xfId="0" applyFont="1" applyAlignment="1" applyProtection="1">
      <alignment horizontal="justify" vertical="center" wrapText="1"/>
      <protection hidden="1"/>
    </xf>
    <xf numFmtId="0" fontId="12" fillId="0" borderId="0" xfId="0" applyFont="1" applyAlignment="1" applyProtection="1">
      <alignment horizontal="justify" vertical="center" wrapText="1"/>
      <protection hidden="1"/>
    </xf>
    <xf numFmtId="0" fontId="15" fillId="0" borderId="0" xfId="4" quotePrefix="1" applyFont="1" applyAlignment="1" applyProtection="1">
      <alignment horizontal="right"/>
      <protection locked="0" hidden="1"/>
    </xf>
    <xf numFmtId="0" fontId="3" fillId="0" borderId="49" xfId="0" applyFont="1" applyBorder="1" applyAlignment="1" applyProtection="1">
      <alignment horizontal="left"/>
      <protection locked="0"/>
    </xf>
    <xf numFmtId="0" fontId="3" fillId="0" borderId="27" xfId="0" applyFont="1" applyBorder="1" applyAlignment="1" applyProtection="1">
      <alignment horizontal="left"/>
      <protection locked="0"/>
    </xf>
    <xf numFmtId="166" fontId="5" fillId="0" borderId="39" xfId="0" applyNumberFormat="1" applyFont="1" applyBorder="1" applyAlignment="1" applyProtection="1">
      <alignment horizontal="center" wrapText="1"/>
      <protection locked="0"/>
    </xf>
    <xf numFmtId="166" fontId="5" fillId="0" borderId="42" xfId="0" applyNumberFormat="1" applyFont="1" applyBorder="1" applyAlignment="1" applyProtection="1">
      <alignment horizontal="center" wrapText="1"/>
      <protection locked="0"/>
    </xf>
    <xf numFmtId="166" fontId="5" fillId="0" borderId="31" xfId="0" applyNumberFormat="1" applyFont="1" applyBorder="1" applyAlignment="1" applyProtection="1">
      <alignment wrapText="1"/>
      <protection locked="0"/>
    </xf>
    <xf numFmtId="0" fontId="3" fillId="0" borderId="50" xfId="0" applyFont="1" applyBorder="1" applyAlignment="1" applyProtection="1">
      <protection locked="0"/>
    </xf>
    <xf numFmtId="0" fontId="3" fillId="0" borderId="19"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8" fillId="0" borderId="37"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3" fillId="0" borderId="52"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10" fillId="0" borderId="0" xfId="0" applyFont="1" applyFill="1" applyAlignment="1" applyProtection="1">
      <alignment horizontal="left"/>
      <protection hidden="1"/>
    </xf>
    <xf numFmtId="0" fontId="0" fillId="0" borderId="0" xfId="0" applyAlignment="1"/>
    <xf numFmtId="0" fontId="4" fillId="0" borderId="0" xfId="0" applyFont="1" applyAlignment="1" applyProtection="1">
      <alignment horizontal="left"/>
      <protection hidden="1"/>
    </xf>
    <xf numFmtId="0" fontId="2" fillId="0" borderId="0" xfId="0" applyFont="1" applyAlignment="1">
      <alignment horizontal="left"/>
    </xf>
    <xf numFmtId="0" fontId="8" fillId="0" borderId="56"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3" fillId="0" borderId="37" xfId="0" applyFont="1" applyBorder="1" applyAlignment="1" applyProtection="1">
      <protection hidden="1"/>
    </xf>
    <xf numFmtId="0" fontId="3" fillId="0" borderId="3" xfId="0" applyFont="1" applyBorder="1" applyAlignment="1" applyProtection="1">
      <protection hidden="1"/>
    </xf>
    <xf numFmtId="0" fontId="3" fillId="0" borderId="0" xfId="0" applyFont="1" applyAlignment="1" applyProtection="1">
      <alignment horizontal="center"/>
      <protection locked="0" hidden="1"/>
    </xf>
    <xf numFmtId="0" fontId="3" fillId="0" borderId="1" xfId="0" applyFont="1" applyBorder="1" applyAlignment="1" applyProtection="1">
      <alignment horizontal="center"/>
      <protection locked="0" hidden="1"/>
    </xf>
    <xf numFmtId="0" fontId="8" fillId="0" borderId="41"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4" fillId="0" borderId="0" xfId="0" applyFont="1" applyAlignment="1" applyProtection="1">
      <protection hidden="1"/>
    </xf>
    <xf numFmtId="0" fontId="3" fillId="2" borderId="11" xfId="0" applyFont="1" applyFill="1" applyBorder="1" applyAlignment="1" applyProtection="1">
      <alignment horizontal="center"/>
      <protection hidden="1"/>
    </xf>
    <xf numFmtId="0" fontId="3" fillId="0" borderId="54" xfId="0" applyFont="1" applyBorder="1" applyAlignment="1" applyProtection="1">
      <protection hidden="1"/>
    </xf>
    <xf numFmtId="0" fontId="3" fillId="0" borderId="53" xfId="0" applyFont="1" applyBorder="1" applyAlignment="1" applyProtection="1">
      <protection hidden="1"/>
    </xf>
    <xf numFmtId="0" fontId="0" fillId="0" borderId="0" xfId="0" applyAlignment="1">
      <alignment horizontal="left"/>
    </xf>
    <xf numFmtId="0" fontId="3" fillId="0" borderId="42" xfId="0" applyFont="1" applyBorder="1" applyAlignment="1" applyProtection="1">
      <alignment horizontal="center"/>
      <protection locked="0"/>
    </xf>
    <xf numFmtId="0" fontId="3" fillId="0" borderId="14" xfId="0" applyFont="1" applyBorder="1" applyAlignment="1" applyProtection="1">
      <protection hidden="1"/>
    </xf>
    <xf numFmtId="0" fontId="3" fillId="0" borderId="2" xfId="0" applyFont="1" applyBorder="1" applyAlignment="1" applyProtection="1">
      <protection hidden="1"/>
    </xf>
    <xf numFmtId="0" fontId="3" fillId="0" borderId="57" xfId="0" applyFont="1" applyBorder="1" applyAlignment="1" applyProtection="1">
      <protection hidden="1"/>
    </xf>
    <xf numFmtId="0" fontId="3" fillId="0" borderId="17" xfId="0" applyFont="1" applyBorder="1" applyAlignment="1" applyProtection="1">
      <protection hidden="1"/>
    </xf>
    <xf numFmtId="0" fontId="3" fillId="0" borderId="7" xfId="0" applyFont="1" applyBorder="1" applyAlignment="1" applyProtection="1">
      <protection hidden="1"/>
    </xf>
    <xf numFmtId="0" fontId="3" fillId="0" borderId="59" xfId="0" applyFont="1" applyBorder="1" applyAlignment="1" applyProtection="1">
      <protection hidden="1"/>
    </xf>
    <xf numFmtId="0" fontId="12" fillId="0" borderId="0" xfId="0" applyFont="1" applyAlignment="1" applyProtection="1">
      <alignment horizontal="left" vertical="center" wrapText="1"/>
      <protection hidden="1"/>
    </xf>
    <xf numFmtId="0" fontId="8" fillId="0" borderId="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wrapText="1"/>
      <protection hidden="1"/>
    </xf>
    <xf numFmtId="0" fontId="8" fillId="0" borderId="54" xfId="0" applyFont="1" applyBorder="1" applyAlignment="1" applyProtection="1">
      <alignment horizontal="center"/>
      <protection hidden="1"/>
    </xf>
    <xf numFmtId="0" fontId="8" fillId="0" borderId="53" xfId="0" applyFont="1" applyBorder="1" applyAlignment="1" applyProtection="1">
      <alignment horizontal="center"/>
      <protection hidden="1"/>
    </xf>
    <xf numFmtId="0" fontId="8" fillId="0" borderId="17" xfId="0" applyFont="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20">
    <dxf>
      <font>
        <b val="0"/>
        <i val="0"/>
        <strike val="0"/>
        <condense val="0"/>
        <extend val="0"/>
        <outline val="0"/>
        <shadow val="0"/>
        <u val="none"/>
        <vertAlign val="baseline"/>
        <sz val="12"/>
        <color theme="1"/>
        <name val="Times New Roman"/>
        <scheme val="none"/>
      </font>
      <numFmt numFmtId="34" formatCode="_(&quot;$&quot;* #,##0.00_);_(&quot;$&quot;* \(#,##0.00\);_(&quot;$&quot;* &quot;-&quot;??_);_(@_)"/>
      <alignment horizontal="center" vertical="bottom" textRotation="0" wrapText="0" indent="0" justifyLastLine="0" shrinkToFit="0" readingOrder="0"/>
      <border diagonalUp="0" diagonalDown="0" outline="0">
        <left/>
        <right style="medium">
          <color auto="1"/>
        </right>
        <top style="medium">
          <color auto="1"/>
        </top>
        <bottom style="medium">
          <color auto="1"/>
        </bottom>
      </border>
      <protection locked="1" hidden="1"/>
    </dxf>
    <dxf>
      <font>
        <strike val="0"/>
        <outline val="0"/>
        <shadow val="0"/>
        <u val="none"/>
        <vertAlign val="baseline"/>
        <sz val="12"/>
        <name val="Times New Roman"/>
        <scheme val="none"/>
      </font>
      <alignment horizontal="center" vertical="bottom" textRotation="0" wrapText="0" indent="0" justifyLastLine="0" shrinkToFit="0" readingOrder="0"/>
      <border diagonalUp="0" diagonalDown="0">
        <left style="thin">
          <color auto="1"/>
        </left>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alignment horizontal="left" vertical="bottom" textRotation="0" wrapText="0" indent="0" justifyLastLine="0" shrinkToFit="0" readingOrder="0"/>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style="medium">
          <color auto="1"/>
        </left>
        <right/>
        <top style="medium">
          <color auto="1"/>
        </top>
        <bottom style="medium">
          <color auto="1"/>
        </bottom>
      </border>
      <protection locked="1" hidden="1"/>
    </dxf>
    <dxf>
      <font>
        <strike val="0"/>
        <outline val="0"/>
        <shadow val="0"/>
        <u val="none"/>
        <vertAlign val="baseline"/>
        <sz val="12"/>
        <name val="Times New Roman"/>
        <scheme val="none"/>
      </font>
      <border diagonalUp="0" diagonalDown="0">
        <left/>
        <right style="thin">
          <color auto="1"/>
        </right>
        <vertical style="thin">
          <color auto="1"/>
        </vertical>
      </border>
      <protection locked="0" hidden="0"/>
    </dxf>
    <dxf>
      <border>
        <top style="medium">
          <color auto="1"/>
        </top>
      </border>
    </dxf>
    <dxf>
      <font>
        <strike val="0"/>
        <outline val="0"/>
        <shadow val="0"/>
        <u val="none"/>
        <vertAlign val="baseline"/>
        <sz val="12"/>
        <name val="Times New Roman"/>
        <scheme val="none"/>
      </font>
      <protection locked="1" hidden="1"/>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name val="Times New Roman"/>
        <scheme val="none"/>
      </font>
      <protection locked="0" hidden="0"/>
    </dxf>
    <dxf>
      <border>
        <bottom style="medium">
          <color auto="1"/>
        </bottom>
      </border>
    </dxf>
    <dxf>
      <font>
        <strike val="0"/>
        <outline val="0"/>
        <shadow val="0"/>
        <u val="none"/>
        <vertAlign val="baseline"/>
        <sz val="12"/>
        <color auto="1"/>
        <name val="Times New Roman"/>
        <scheme val="none"/>
      </font>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font>
        <color theme="0"/>
      </font>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Estilo de tabla 2" pivot="0" count="3" xr9:uid="{00000000-0011-0000-FFFF-FFFF00000000}">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66675</xdr:rowOff>
    </xdr:from>
    <xdr:to>
      <xdr:col>0</xdr:col>
      <xdr:colOff>1123950</xdr:colOff>
      <xdr:row>7</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0" y="66675"/>
          <a:ext cx="10858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OC-DA-134</a:t>
          </a:r>
        </a:p>
      </xdr:txBody>
    </xdr:sp>
    <xdr:clientData/>
  </xdr:twoCellAnchor>
  <xdr:twoCellAnchor>
    <xdr:from>
      <xdr:col>0</xdr:col>
      <xdr:colOff>0</xdr:colOff>
      <xdr:row>11</xdr:row>
      <xdr:rowOff>57149</xdr:rowOff>
    </xdr:from>
    <xdr:to>
      <xdr:col>0</xdr:col>
      <xdr:colOff>1152524</xdr:colOff>
      <xdr:row>14</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006089"/>
          <a:ext cx="1152524" cy="613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Times New Roman" panose="02020603050405020304" pitchFamily="18" charset="0"/>
              <a:cs typeface="Times New Roman" panose="02020603050405020304" pitchFamily="18" charset="0"/>
            </a:rPr>
            <a:t>dic. 21</a:t>
          </a:r>
          <a:r>
            <a:rPr lang="en-US" sz="1200" b="1" baseline="0">
              <a:latin typeface="Times New Roman" panose="02020603050405020304" pitchFamily="18" charset="0"/>
              <a:cs typeface="Times New Roman" panose="02020603050405020304" pitchFamily="18" charset="0"/>
            </a:rPr>
            <a:t> (Rev.)</a:t>
          </a:r>
          <a:br>
            <a:rPr lang="en-US" sz="1200" b="1" baseline="0">
              <a:latin typeface="Times New Roman" panose="02020603050405020304" pitchFamily="18" charset="0"/>
              <a:cs typeface="Times New Roman" panose="02020603050405020304" pitchFamily="18" charset="0"/>
            </a:rPr>
          </a:br>
          <a:r>
            <a:rPr lang="en-US" sz="1200" b="1" baseline="0">
              <a:latin typeface="Times New Roman" panose="02020603050405020304" pitchFamily="18" charset="0"/>
              <a:cs typeface="Times New Roman" panose="02020603050405020304" pitchFamily="18" charset="0"/>
            </a:rPr>
            <a:t>OC-22-07</a:t>
          </a:r>
        </a:p>
        <a:p>
          <a:pPr algn="ctr"/>
          <a:endParaRPr lang="en-US" sz="1200" b="1">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161744</xdr:colOff>
      <xdr:row>7</xdr:row>
      <xdr:rowOff>71886</xdr:rowOff>
    </xdr:from>
    <xdr:to>
      <xdr:col>0</xdr:col>
      <xdr:colOff>1024387</xdr:colOff>
      <xdr:row>11</xdr:row>
      <xdr:rowOff>125802</xdr:rowOff>
    </xdr:to>
    <xdr:pic>
      <xdr:nvPicPr>
        <xdr:cNvPr id="5" name="Picture 4" descr="Description: C:\Users\wrivera\AppData\Local\Microsoft\Windows\Temporary Internet Files\Content.Outlook\L3KN4P6C\Emblema-Color.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44" y="2228490"/>
          <a:ext cx="862643" cy="844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163285</xdr:colOff>
      <xdr:row>5</xdr:row>
      <xdr:rowOff>176893</xdr:rowOff>
    </xdr:from>
    <xdr:to>
      <xdr:col>0</xdr:col>
      <xdr:colOff>485865</xdr:colOff>
      <xdr:row>7</xdr:row>
      <xdr:rowOff>91259</xdr:rowOff>
    </xdr:to>
    <xdr:pic>
      <xdr:nvPicPr>
        <xdr:cNvPr id="3" name="Picture 2" descr="Description: C:\Users\wrivera\AppData\Local\Microsoft\Windows\Temporary Internet Files\Content.Outlook\L3KN4P6C\Emblema-Color.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5" y="1796143"/>
          <a:ext cx="322580" cy="3225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7</xdr:row>
      <xdr:rowOff>149678</xdr:rowOff>
    </xdr:from>
    <xdr:to>
      <xdr:col>0</xdr:col>
      <xdr:colOff>526687</xdr:colOff>
      <xdr:row>10</xdr:row>
      <xdr:rowOff>4762</xdr:rowOff>
    </xdr:to>
    <xdr:pic>
      <xdr:nvPicPr>
        <xdr:cNvPr id="2" name="Picture 1" descr="Description: C:\Users\wrivera\AppData\Local\Microsoft\Windows\Temporary Internet Files\Content.Outlook\L3KN4P6C\Emblema-Color.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036003"/>
          <a:ext cx="364762" cy="364671"/>
        </a:xfrm>
        <a:prstGeom prst="rect">
          <a:avLst/>
        </a:prstGeom>
        <a:noFill/>
        <a:ln>
          <a:noFill/>
        </a:ln>
      </xdr:spPr>
    </xdr:pic>
    <xdr:clientData/>
  </xdr:twoCellAnchor>
  <xdr:twoCellAnchor editAs="oneCell">
    <xdr:from>
      <xdr:col>0</xdr:col>
      <xdr:colOff>133350</xdr:colOff>
      <xdr:row>46</xdr:row>
      <xdr:rowOff>171450</xdr:rowOff>
    </xdr:from>
    <xdr:to>
      <xdr:col>0</xdr:col>
      <xdr:colOff>498112</xdr:colOff>
      <xdr:row>48</xdr:row>
      <xdr:rowOff>66675</xdr:rowOff>
    </xdr:to>
    <xdr:pic>
      <xdr:nvPicPr>
        <xdr:cNvPr id="5" name="Picture 4" descr="Description: C:\Users\wrivera\AppData\Local\Microsoft\Windows\Temporary Internet Files\Content.Outlook\L3KN4P6C\Emblema-Color.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1670030"/>
          <a:ext cx="364762" cy="291465"/>
        </a:xfrm>
        <a:prstGeom prst="rect">
          <a:avLst/>
        </a:prstGeom>
        <a:noFill/>
        <a:ln>
          <a:noFill/>
        </a:ln>
      </xdr:spPr>
    </xdr:pic>
    <xdr:clientData/>
  </xdr:twoCellAnchor>
  <xdr:twoCellAnchor editAs="oneCell">
    <xdr:from>
      <xdr:col>0</xdr:col>
      <xdr:colOff>133350</xdr:colOff>
      <xdr:row>77</xdr:row>
      <xdr:rowOff>0</xdr:rowOff>
    </xdr:from>
    <xdr:to>
      <xdr:col>0</xdr:col>
      <xdr:colOff>498112</xdr:colOff>
      <xdr:row>78</xdr:row>
      <xdr:rowOff>123825</xdr:rowOff>
    </xdr:to>
    <xdr:pic>
      <xdr:nvPicPr>
        <xdr:cNvPr id="9" name="Picture 8" descr="Description: C:\Users\wrivera\AppData\Local\Microsoft\Windows\Temporary Internet Files\Content.Outlook\L3KN4P6C\Emblema-Color.jpg">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18183225"/>
          <a:ext cx="364762" cy="295275"/>
        </a:xfrm>
        <a:prstGeom prst="rect">
          <a:avLst/>
        </a:prstGeom>
        <a:noFill/>
        <a:ln>
          <a:noFill/>
        </a:ln>
      </xdr:spPr>
    </xdr:pic>
    <xdr:clientData/>
  </xdr:twoCellAnchor>
  <xdr:twoCellAnchor editAs="oneCell">
    <xdr:from>
      <xdr:col>0</xdr:col>
      <xdr:colOff>142875</xdr:colOff>
      <xdr:row>104</xdr:row>
      <xdr:rowOff>190500</xdr:rowOff>
    </xdr:from>
    <xdr:to>
      <xdr:col>0</xdr:col>
      <xdr:colOff>507637</xdr:colOff>
      <xdr:row>106</xdr:row>
      <xdr:rowOff>57150</xdr:rowOff>
    </xdr:to>
    <xdr:pic>
      <xdr:nvPicPr>
        <xdr:cNvPr id="11" name="Picture 10" descr="Description: C:\Users\wrivera\AppData\Local\Microsoft\Windows\Temporary Internet Files\Content.Outlook\L3KN4P6C\Emblema-Color.jpg">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875" y="25174575"/>
          <a:ext cx="364762" cy="295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204107</xdr:colOff>
      <xdr:row>6</xdr:row>
      <xdr:rowOff>136072</xdr:rowOff>
    </xdr:from>
    <xdr:to>
      <xdr:col>0</xdr:col>
      <xdr:colOff>568869</xdr:colOff>
      <xdr:row>8</xdr:row>
      <xdr:rowOff>95251</xdr:rowOff>
    </xdr:to>
    <xdr:pic>
      <xdr:nvPicPr>
        <xdr:cNvPr id="2" name="Picture 1" descr="Description: C:\Users\wrivera\AppData\Local\Microsoft\Windows\Temporary Internet Files\Content.Outlook\L3KN4P6C\Emblema-Color.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7" y="4000501"/>
          <a:ext cx="364762" cy="312964"/>
        </a:xfrm>
        <a:prstGeom prst="rect">
          <a:avLst/>
        </a:prstGeom>
        <a:noFill/>
        <a:ln>
          <a:noFill/>
        </a:ln>
      </xdr:spPr>
    </xdr:pic>
    <xdr:clientData/>
  </xdr:twoCellAnchor>
  <xdr:twoCellAnchor editAs="oneCell">
    <xdr:from>
      <xdr:col>0</xdr:col>
      <xdr:colOff>231320</xdr:colOff>
      <xdr:row>34</xdr:row>
      <xdr:rowOff>163285</xdr:rowOff>
    </xdr:from>
    <xdr:to>
      <xdr:col>0</xdr:col>
      <xdr:colOff>596082</xdr:colOff>
      <xdr:row>36</xdr:row>
      <xdr:rowOff>68036</xdr:rowOff>
    </xdr:to>
    <xdr:pic>
      <xdr:nvPicPr>
        <xdr:cNvPr id="3" name="Picture 2" descr="Description: C:\Users\wrivera\AppData\Local\Microsoft\Windows\Temporary Internet Files\Content.Outlook\L3KN4P6C\Emblema-Color.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0" y="10736035"/>
          <a:ext cx="364762" cy="312964"/>
        </a:xfrm>
        <a:prstGeom prst="rect">
          <a:avLst/>
        </a:prstGeom>
        <a:noFill/>
        <a:ln>
          <a:noFill/>
        </a:ln>
      </xdr:spPr>
    </xdr:pic>
    <xdr:clientData/>
  </xdr:twoCellAnchor>
  <xdr:twoCellAnchor editAs="oneCell">
    <xdr:from>
      <xdr:col>0</xdr:col>
      <xdr:colOff>190500</xdr:colOff>
      <xdr:row>65</xdr:row>
      <xdr:rowOff>0</xdr:rowOff>
    </xdr:from>
    <xdr:to>
      <xdr:col>0</xdr:col>
      <xdr:colOff>555262</xdr:colOff>
      <xdr:row>66</xdr:row>
      <xdr:rowOff>136072</xdr:rowOff>
    </xdr:to>
    <xdr:pic>
      <xdr:nvPicPr>
        <xdr:cNvPr id="6" name="Picture 5" descr="Description: C:\Users\wrivera\AppData\Local\Microsoft\Windows\Temporary Internet Files\Content.Outlook\L3KN4P6C\Emblema-Color.jp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770929"/>
          <a:ext cx="364762" cy="31296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5:E41" totalsRowShown="0" headerRowDxfId="15" dataDxfId="13" totalsRowDxfId="11" headerRowBorderDxfId="14" tableBorderDxfId="12" totalsRowBorderDxfId="10">
  <autoFilter ref="A15:E41" xr:uid="{00000000-0009-0000-0100-000001000000}"/>
  <tableColumns count="5">
    <tableColumn id="1" xr3:uid="{00000000-0010-0000-0000-000001000000}" name="Número de Contrato_x000a_[4]_x000a_" dataDxfId="9" totalsRowDxfId="8"/>
    <tableColumn id="2" xr3:uid="{00000000-0010-0000-0000-000002000000}" name="Fecha de Otorgamiento _x000a_[5]_x000a_" dataDxfId="7" totalsRowDxfId="6"/>
    <tableColumn id="3" xr3:uid="{00000000-0010-0000-0000-000003000000}" name="Vigencia Desde _x000a_[6]_x000a_" dataDxfId="5" totalsRowDxfId="4"/>
    <tableColumn id="4" xr3:uid="{00000000-0010-0000-0000-000004000000}" name="Vigencia Hasta _x000a_[7]_x000a_" dataDxfId="3" totalsRowDxfId="2"/>
    <tableColumn id="5" xr3:uid="{00000000-0010-0000-0000-000005000000}" name="Cuantía _x000a_[8]_x000a_" dataDxfId="1" totalsRowDxfId="0" dataCellStyle="Comma"/>
  </tableColumns>
  <tableStyleInfo name="Estilo de tabla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38"/>
  <sheetViews>
    <sheetView showGridLines="0" tabSelected="1" topLeftCell="A2" zoomScaleNormal="100" zoomScalePageLayoutView="71" workbookViewId="0">
      <selection activeCell="A16" sqref="A16:B16"/>
    </sheetView>
  </sheetViews>
  <sheetFormatPr defaultColWidth="11.42578125" defaultRowHeight="15.75" customHeight="1" x14ac:dyDescent="0.25"/>
  <cols>
    <col min="1" max="2" width="36.28515625" style="15" customWidth="1"/>
    <col min="3" max="3" width="33" style="15" customWidth="1"/>
    <col min="4" max="5" width="36.28515625" style="15" customWidth="1"/>
    <col min="6" max="6" width="26.5703125" style="15" customWidth="1"/>
    <col min="7" max="7" width="35.5703125" style="15" customWidth="1"/>
    <col min="8" max="16384" width="11.42578125" style="15"/>
  </cols>
  <sheetData>
    <row r="1" spans="1:10" ht="41.25" customHeight="1" x14ac:dyDescent="0.25">
      <c r="A1" s="93" t="s">
        <v>214</v>
      </c>
      <c r="B1" s="93"/>
      <c r="C1" s="93"/>
      <c r="D1" s="93"/>
      <c r="E1" s="93"/>
    </row>
    <row r="2" spans="1:10" ht="24.75" customHeight="1" x14ac:dyDescent="0.25">
      <c r="A2" s="94" t="s">
        <v>154</v>
      </c>
      <c r="B2" s="94"/>
      <c r="C2" s="94"/>
      <c r="D2" s="94"/>
      <c r="E2" s="94"/>
    </row>
    <row r="3" spans="1:10" ht="42" customHeight="1" x14ac:dyDescent="0.25">
      <c r="A3" s="95" t="s">
        <v>162</v>
      </c>
      <c r="B3" s="95"/>
      <c r="C3" s="95"/>
      <c r="D3" s="95"/>
      <c r="E3" s="95"/>
    </row>
    <row r="4" spans="1:10" ht="15.75" customHeight="1" x14ac:dyDescent="0.25">
      <c r="B4" s="76"/>
      <c r="C4" s="76"/>
      <c r="D4" s="76"/>
      <c r="E4" s="77" t="s">
        <v>155</v>
      </c>
    </row>
    <row r="5" spans="1:10" ht="15.75" customHeight="1" x14ac:dyDescent="0.25">
      <c r="A5" s="76"/>
      <c r="B5" s="76"/>
      <c r="C5" s="76"/>
      <c r="D5" s="76"/>
      <c r="E5" s="76"/>
    </row>
    <row r="6" spans="1:10" ht="15.75" customHeight="1" x14ac:dyDescent="0.25">
      <c r="A6" s="76"/>
      <c r="B6" s="76"/>
      <c r="C6" s="76"/>
      <c r="D6" s="76"/>
      <c r="E6" s="76"/>
    </row>
    <row r="7" spans="1:10" ht="15.75" customHeight="1" x14ac:dyDescent="0.25">
      <c r="A7" s="103" t="s">
        <v>0</v>
      </c>
      <c r="B7" s="103"/>
      <c r="C7" s="103"/>
      <c r="D7" s="103"/>
      <c r="E7" s="103"/>
      <c r="F7" s="11"/>
      <c r="G7" s="11"/>
    </row>
    <row r="8" spans="1:10" ht="15.75" customHeight="1" x14ac:dyDescent="0.25">
      <c r="A8" s="98" t="s">
        <v>1</v>
      </c>
      <c r="B8" s="98"/>
      <c r="C8" s="98"/>
      <c r="D8" s="98"/>
      <c r="E8" s="98"/>
      <c r="F8" s="3"/>
      <c r="G8" s="3"/>
    </row>
    <row r="9" spans="1:10" ht="15.75" customHeight="1" x14ac:dyDescent="0.25">
      <c r="A9" s="103" t="s">
        <v>2</v>
      </c>
      <c r="B9" s="103"/>
      <c r="C9" s="103"/>
      <c r="D9" s="103"/>
      <c r="E9" s="103"/>
      <c r="F9" s="11"/>
      <c r="G9" s="11"/>
    </row>
    <row r="10" spans="1:10" ht="15.75" customHeight="1" x14ac:dyDescent="0.25">
      <c r="A10" s="1"/>
      <c r="B10" s="1"/>
      <c r="C10" s="1"/>
      <c r="D10" s="1"/>
      <c r="E10" s="1"/>
      <c r="F10" s="1"/>
      <c r="G10" s="1"/>
    </row>
    <row r="11" spans="1:10" ht="15.75" customHeight="1" x14ac:dyDescent="0.25">
      <c r="A11" s="104" t="s">
        <v>3</v>
      </c>
      <c r="B11" s="104"/>
      <c r="C11" s="104"/>
      <c r="D11" s="104"/>
      <c r="E11" s="104"/>
      <c r="F11" s="12"/>
      <c r="G11" s="12"/>
    </row>
    <row r="12" spans="1:10" ht="15.75" customHeight="1" x14ac:dyDescent="0.25">
      <c r="A12" s="104" t="s">
        <v>77</v>
      </c>
      <c r="B12" s="104"/>
      <c r="C12" s="104"/>
      <c r="D12" s="104"/>
      <c r="E12" s="104"/>
      <c r="F12" s="12"/>
      <c r="G12" s="12"/>
    </row>
    <row r="13" spans="1:10" ht="15.75" customHeight="1" x14ac:dyDescent="0.25">
      <c r="A13" s="98" t="s">
        <v>217</v>
      </c>
      <c r="B13" s="98"/>
      <c r="C13" s="98"/>
      <c r="D13" s="98"/>
      <c r="E13" s="98"/>
      <c r="F13" s="3"/>
      <c r="G13" s="30"/>
    </row>
    <row r="14" spans="1:10" ht="15.75" customHeight="1" x14ac:dyDescent="0.25">
      <c r="A14" s="30"/>
      <c r="B14" s="30"/>
      <c r="C14" s="30"/>
      <c r="D14" s="30"/>
      <c r="E14" s="30"/>
      <c r="F14" s="3"/>
      <c r="G14" s="30"/>
    </row>
    <row r="15" spans="1:10" ht="15.75" customHeight="1" x14ac:dyDescent="0.25">
      <c r="A15" s="1"/>
      <c r="B15" s="1"/>
      <c r="C15" s="1"/>
      <c r="D15" s="1"/>
      <c r="E15" s="1"/>
      <c r="F15" s="1"/>
      <c r="G15" s="1"/>
    </row>
    <row r="16" spans="1:10" ht="31.5" customHeight="1" x14ac:dyDescent="0.25">
      <c r="A16" s="105"/>
      <c r="B16" s="105"/>
      <c r="D16" s="106"/>
      <c r="E16" s="106"/>
      <c r="F16" s="13"/>
      <c r="G16" s="16"/>
      <c r="H16" s="17"/>
      <c r="I16" s="17"/>
      <c r="J16" s="17"/>
    </row>
    <row r="17" spans="1:10" ht="47.25" customHeight="1" x14ac:dyDescent="0.25">
      <c r="A17" s="107" t="s">
        <v>163</v>
      </c>
      <c r="B17" s="107"/>
      <c r="D17" s="99" t="s">
        <v>132</v>
      </c>
      <c r="E17" s="99"/>
      <c r="F17" s="42"/>
      <c r="H17" s="2"/>
      <c r="I17" s="2"/>
      <c r="J17" s="2"/>
    </row>
    <row r="19" spans="1:10" ht="32.25" customHeight="1" x14ac:dyDescent="0.25">
      <c r="C19" s="1"/>
    </row>
    <row r="20" spans="1:10" ht="15.75" customHeight="1" x14ac:dyDescent="0.25">
      <c r="A20" s="105"/>
      <c r="B20" s="105"/>
      <c r="C20" s="13"/>
      <c r="D20" s="96" t="str">
        <f ca="1">IF(A16="","",TODAY())</f>
        <v/>
      </c>
      <c r="E20" s="96"/>
    </row>
    <row r="21" spans="1:10" ht="35.25" customHeight="1" x14ac:dyDescent="0.25">
      <c r="A21" s="99" t="s">
        <v>105</v>
      </c>
      <c r="B21" s="99"/>
      <c r="C21" s="14"/>
      <c r="D21" s="99" t="s">
        <v>109</v>
      </c>
      <c r="E21" s="99"/>
    </row>
    <row r="24" spans="1:10" ht="15.75" customHeight="1" x14ac:dyDescent="0.25">
      <c r="A24" s="18" t="s">
        <v>106</v>
      </c>
    </row>
    <row r="26" spans="1:10" ht="51" customHeight="1" x14ac:dyDescent="0.25">
      <c r="A26" s="100" t="s">
        <v>164</v>
      </c>
      <c r="B26" s="100"/>
      <c r="C26" s="100"/>
      <c r="D26" s="100"/>
      <c r="E26" s="100"/>
    </row>
    <row r="27" spans="1:10" ht="15.75" customHeight="1" x14ac:dyDescent="0.25">
      <c r="A27" s="101"/>
      <c r="B27" s="101"/>
    </row>
    <row r="28" spans="1:10" ht="15.75" customHeight="1" x14ac:dyDescent="0.25">
      <c r="A28" s="97" t="s">
        <v>107</v>
      </c>
      <c r="B28" s="97"/>
    </row>
    <row r="30" spans="1:10" ht="15.75" customHeight="1" x14ac:dyDescent="0.25">
      <c r="A30" s="108"/>
      <c r="B30" s="108"/>
      <c r="D30" s="96"/>
      <c r="E30" s="96"/>
    </row>
    <row r="31" spans="1:10" ht="15.75" customHeight="1" x14ac:dyDescent="0.25">
      <c r="A31" s="97" t="s">
        <v>108</v>
      </c>
      <c r="B31" s="97"/>
      <c r="D31" s="97" t="s">
        <v>110</v>
      </c>
      <c r="E31" s="97"/>
    </row>
    <row r="34" spans="1:5" ht="15.75" customHeight="1" x14ac:dyDescent="0.25">
      <c r="A34" s="15" t="s">
        <v>111</v>
      </c>
    </row>
    <row r="35" spans="1:5" ht="18" customHeight="1" x14ac:dyDescent="0.25">
      <c r="A35" s="101"/>
      <c r="B35" s="101"/>
      <c r="C35" s="101"/>
      <c r="D35" s="101"/>
      <c r="E35" s="101"/>
    </row>
    <row r="36" spans="1:5" ht="18" customHeight="1" x14ac:dyDescent="0.25">
      <c r="A36" s="102"/>
      <c r="B36" s="102"/>
      <c r="C36" s="102"/>
      <c r="D36" s="102"/>
      <c r="E36" s="102"/>
    </row>
    <row r="37" spans="1:5" ht="18" customHeight="1" x14ac:dyDescent="0.25">
      <c r="A37" s="102"/>
      <c r="B37" s="102"/>
      <c r="C37" s="102"/>
      <c r="D37" s="102"/>
      <c r="E37" s="102"/>
    </row>
    <row r="38" spans="1:5" ht="18" customHeight="1" x14ac:dyDescent="0.25">
      <c r="A38" s="20"/>
      <c r="B38" s="20"/>
      <c r="C38" s="20"/>
      <c r="D38" s="20"/>
      <c r="E38" s="20"/>
    </row>
  </sheetData>
  <sheetProtection algorithmName="SHA-512" hashValue="bU6TSdKGSgjy6sTwhytRlHABkpIBBaTuLxctmQ+u7+Ww8FfBFyPT3S4oZ+gpf/Rie9O2+REJKVnU4yvbCZ38Ig==" saltValue="sX/GrKygikocJlUIqOxreA==" spinCount="100000" sheet="1" formatCells="0" formatColumns="0" formatRows="0" selectLockedCells="1"/>
  <mergeCells count="27">
    <mergeCell ref="A35:E35"/>
    <mergeCell ref="A36:E36"/>
    <mergeCell ref="A37:E37"/>
    <mergeCell ref="A7:E7"/>
    <mergeCell ref="A8:E8"/>
    <mergeCell ref="A9:E9"/>
    <mergeCell ref="A11:E11"/>
    <mergeCell ref="A12:E12"/>
    <mergeCell ref="A20:B20"/>
    <mergeCell ref="A21:B21"/>
    <mergeCell ref="D16:E16"/>
    <mergeCell ref="D17:E17"/>
    <mergeCell ref="A16:B16"/>
    <mergeCell ref="A17:B17"/>
    <mergeCell ref="D31:E31"/>
    <mergeCell ref="A30:B30"/>
    <mergeCell ref="A31:B31"/>
    <mergeCell ref="D21:E21"/>
    <mergeCell ref="A26:E26"/>
    <mergeCell ref="A27:B27"/>
    <mergeCell ref="D30:E30"/>
    <mergeCell ref="A1:E1"/>
    <mergeCell ref="A2:E2"/>
    <mergeCell ref="A3:E3"/>
    <mergeCell ref="D20:E20"/>
    <mergeCell ref="A28:B28"/>
    <mergeCell ref="A13:E13"/>
  </mergeCells>
  <hyperlinks>
    <hyperlink ref="A2" location="'Descripción Encasillados'!A1" display="'Descripción Encasillados'!A1" xr:uid="{00000000-0004-0000-0000-000000000000}"/>
    <hyperlink ref="A2:E2" location="'Descripción Encasillados'!A1" display="Descripción de los Encasillados. " xr:uid="{00000000-0004-0000-0000-000001000000}"/>
    <hyperlink ref="E4" location="'Contratos Privatizaciones'!A11" display="Continuar" xr:uid="{00000000-0004-0000-0000-000002000000}"/>
  </hyperlinks>
  <printOptions horizontalCentered="1" verticalCentered="1"/>
  <pageMargins left="0.37" right="0.5" top="0.44" bottom="0.48" header="0.3" footer="0.3"/>
  <pageSetup paperSize="5" scale="88"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41"/>
  <sheetViews>
    <sheetView showGridLines="0" view="pageLayout" topLeftCell="A3" zoomScaleNormal="100" workbookViewId="0">
      <selection activeCell="A16" sqref="A16"/>
    </sheetView>
  </sheetViews>
  <sheetFormatPr defaultColWidth="11.42578125" defaultRowHeight="15.75" customHeight="1" x14ac:dyDescent="0.25"/>
  <cols>
    <col min="1" max="1" width="37.28515625" style="15" customWidth="1"/>
    <col min="2" max="2" width="30.7109375" style="15" customWidth="1"/>
    <col min="3" max="4" width="24.7109375" style="15" customWidth="1"/>
    <col min="5" max="5" width="45.7109375" style="15" customWidth="1"/>
    <col min="6" max="6" width="26.5703125" style="15" customWidth="1"/>
    <col min="7" max="7" width="35.5703125" style="15" customWidth="1"/>
    <col min="8" max="16384" width="11.42578125" style="15"/>
  </cols>
  <sheetData>
    <row r="1" spans="1:10" ht="63" customHeight="1" x14ac:dyDescent="0.3">
      <c r="A1" s="112" t="s">
        <v>165</v>
      </c>
      <c r="B1" s="112"/>
      <c r="C1" s="112"/>
      <c r="D1" s="112"/>
      <c r="E1" s="112"/>
    </row>
    <row r="2" spans="1:10" ht="15.75" customHeight="1" x14ac:dyDescent="0.3">
      <c r="A2" s="78"/>
      <c r="B2" s="78"/>
      <c r="C2" s="78"/>
      <c r="D2" s="78"/>
      <c r="E2" s="78"/>
    </row>
    <row r="3" spans="1:10" ht="15.75" customHeight="1" x14ac:dyDescent="0.3">
      <c r="A3" s="113" t="s">
        <v>153</v>
      </c>
      <c r="B3" s="113"/>
      <c r="C3" s="113"/>
      <c r="D3" s="113"/>
      <c r="E3" s="113"/>
    </row>
    <row r="4" spans="1:10" ht="15.75" customHeight="1" x14ac:dyDescent="0.3">
      <c r="A4" s="114" t="s">
        <v>155</v>
      </c>
      <c r="B4" s="114"/>
      <c r="C4" s="114"/>
      <c r="D4" s="114"/>
      <c r="E4" s="114"/>
    </row>
    <row r="5" spans="1:10" ht="15.75" customHeight="1" x14ac:dyDescent="0.3">
      <c r="A5" s="78"/>
      <c r="B5" s="78"/>
      <c r="C5" s="78"/>
      <c r="D5" s="78"/>
      <c r="E5" s="78"/>
    </row>
    <row r="6" spans="1:10" ht="15.75" customHeight="1" x14ac:dyDescent="0.25">
      <c r="A6" s="87" t="s">
        <v>204</v>
      </c>
      <c r="B6" s="103" t="s">
        <v>0</v>
      </c>
      <c r="C6" s="115"/>
      <c r="D6" s="115"/>
      <c r="E6" s="83"/>
      <c r="F6" s="11"/>
      <c r="G6" s="11"/>
    </row>
    <row r="7" spans="1:10" ht="15.75" customHeight="1" x14ac:dyDescent="0.25">
      <c r="A7" s="86"/>
      <c r="B7" s="98" t="s">
        <v>1</v>
      </c>
      <c r="C7" s="115"/>
      <c r="D7" s="115"/>
      <c r="E7" s="82"/>
      <c r="F7" s="3"/>
      <c r="G7" s="3"/>
    </row>
    <row r="8" spans="1:10" ht="21" customHeight="1" x14ac:dyDescent="0.25">
      <c r="A8" s="87" t="s">
        <v>216</v>
      </c>
      <c r="B8" s="103" t="s">
        <v>104</v>
      </c>
      <c r="C8" s="115"/>
      <c r="D8" s="115"/>
      <c r="E8" s="83"/>
      <c r="F8" s="11"/>
      <c r="G8" s="11"/>
    </row>
    <row r="9" spans="1:10" ht="15.75" customHeight="1" x14ac:dyDescent="0.25">
      <c r="A9" s="87" t="s">
        <v>215</v>
      </c>
      <c r="B9" s="30"/>
      <c r="C9" s="30"/>
      <c r="D9" s="30"/>
      <c r="E9" s="30"/>
      <c r="F9" s="3"/>
      <c r="G9" s="30"/>
    </row>
    <row r="10" spans="1:10" ht="12" customHeight="1" x14ac:dyDescent="0.25">
      <c r="A10" s="1"/>
      <c r="B10" s="1"/>
      <c r="C10" s="1"/>
      <c r="D10" s="1"/>
      <c r="E10" s="1"/>
      <c r="F10" s="1"/>
      <c r="G10" s="1"/>
    </row>
    <row r="11" spans="1:10" x14ac:dyDescent="0.25">
      <c r="A11" s="36" t="str">
        <f>IF(Certificación!A16="","",Certificación!A16)</f>
        <v/>
      </c>
      <c r="B11" s="35"/>
      <c r="C11" s="36">
        <f>COUNTA(Tabla1[Número de Contrato
'[4']
])</f>
        <v>0</v>
      </c>
      <c r="D11" s="13"/>
      <c r="E11" s="44">
        <f>SUM(Tabla1[Cuantía 
'[8']
])</f>
        <v>0</v>
      </c>
      <c r="F11" s="13"/>
      <c r="G11" s="16"/>
      <c r="H11" s="17"/>
      <c r="I11" s="17"/>
      <c r="J11" s="17"/>
    </row>
    <row r="12" spans="1:10" ht="24.75" customHeight="1" thickBot="1" x14ac:dyDescent="0.3">
      <c r="A12" s="41" t="s">
        <v>112</v>
      </c>
      <c r="B12" s="31"/>
      <c r="C12" s="42" t="s">
        <v>166</v>
      </c>
      <c r="D12" s="14"/>
      <c r="E12" s="42" t="s">
        <v>118</v>
      </c>
      <c r="F12" s="42"/>
      <c r="H12" s="2"/>
      <c r="I12" s="2"/>
      <c r="J12" s="2"/>
    </row>
    <row r="13" spans="1:10" ht="31.5" customHeight="1" thickBot="1" x14ac:dyDescent="0.3">
      <c r="A13" s="109" t="s">
        <v>124</v>
      </c>
      <c r="B13" s="110"/>
      <c r="C13" s="110"/>
      <c r="D13" s="110"/>
      <c r="E13" s="111"/>
    </row>
    <row r="14" spans="1:10" ht="15.75" customHeight="1" thickBot="1" x14ac:dyDescent="0.3">
      <c r="A14" s="43"/>
      <c r="B14" s="43"/>
      <c r="C14" s="43"/>
      <c r="D14" s="43"/>
      <c r="E14" s="43"/>
    </row>
    <row r="15" spans="1:10" s="19" customFormat="1" ht="37.5" customHeight="1" thickBot="1" x14ac:dyDescent="0.3">
      <c r="A15" s="55" t="s">
        <v>72</v>
      </c>
      <c r="B15" s="55" t="s">
        <v>73</v>
      </c>
      <c r="C15" s="55" t="s">
        <v>74</v>
      </c>
      <c r="D15" s="55" t="s">
        <v>75</v>
      </c>
      <c r="E15" s="55" t="s">
        <v>76</v>
      </c>
    </row>
    <row r="16" spans="1:10" ht="15.75" customHeight="1" x14ac:dyDescent="0.25">
      <c r="A16" s="52"/>
      <c r="B16" s="53"/>
      <c r="C16" s="53"/>
      <c r="D16" s="53"/>
      <c r="E16" s="54"/>
    </row>
    <row r="17" spans="1:5" ht="15.75" customHeight="1" x14ac:dyDescent="0.25">
      <c r="A17" s="52"/>
      <c r="B17" s="53"/>
      <c r="C17" s="53"/>
      <c r="D17" s="53"/>
      <c r="E17" s="54"/>
    </row>
    <row r="18" spans="1:5" ht="15.75" customHeight="1" x14ac:dyDescent="0.25">
      <c r="A18" s="52"/>
      <c r="B18" s="53"/>
      <c r="C18" s="53"/>
      <c r="D18" s="53"/>
      <c r="E18" s="54"/>
    </row>
    <row r="19" spans="1:5" ht="15.75" customHeight="1" x14ac:dyDescent="0.25">
      <c r="A19" s="52"/>
      <c r="B19" s="53"/>
      <c r="C19" s="53"/>
      <c r="D19" s="53"/>
      <c r="E19" s="54"/>
    </row>
    <row r="20" spans="1:5" ht="15.75" customHeight="1" x14ac:dyDescent="0.25">
      <c r="A20" s="52"/>
      <c r="B20" s="53"/>
      <c r="C20" s="53"/>
      <c r="D20" s="53"/>
      <c r="E20" s="54"/>
    </row>
    <row r="21" spans="1:5" ht="15.75" customHeight="1" x14ac:dyDescent="0.25">
      <c r="A21" s="52"/>
      <c r="B21" s="53"/>
      <c r="C21" s="53"/>
      <c r="D21" s="53"/>
      <c r="E21" s="54"/>
    </row>
    <row r="22" spans="1:5" ht="15.75" customHeight="1" x14ac:dyDescent="0.25">
      <c r="A22" s="52"/>
      <c r="B22" s="53"/>
      <c r="C22" s="53"/>
      <c r="D22" s="53"/>
      <c r="E22" s="54"/>
    </row>
    <row r="23" spans="1:5" ht="15.75" customHeight="1" x14ac:dyDescent="0.25">
      <c r="A23" s="52"/>
      <c r="B23" s="53"/>
      <c r="C23" s="53"/>
      <c r="D23" s="53"/>
      <c r="E23" s="54"/>
    </row>
    <row r="24" spans="1:5" ht="15.75" customHeight="1" x14ac:dyDescent="0.25">
      <c r="A24" s="52"/>
      <c r="B24" s="53"/>
      <c r="C24" s="53"/>
      <c r="D24" s="53"/>
      <c r="E24" s="54"/>
    </row>
    <row r="25" spans="1:5" ht="15.75" customHeight="1" x14ac:dyDescent="0.25">
      <c r="A25" s="52"/>
      <c r="B25" s="53"/>
      <c r="C25" s="53"/>
      <c r="D25" s="53"/>
      <c r="E25" s="54"/>
    </row>
    <row r="26" spans="1:5" ht="15.75" customHeight="1" x14ac:dyDescent="0.25">
      <c r="A26" s="52"/>
      <c r="B26" s="53"/>
      <c r="C26" s="53"/>
      <c r="D26" s="53"/>
      <c r="E26" s="54"/>
    </row>
    <row r="27" spans="1:5" ht="15.75" customHeight="1" x14ac:dyDescent="0.25">
      <c r="A27" s="52"/>
      <c r="B27" s="53"/>
      <c r="C27" s="53"/>
      <c r="D27" s="53"/>
      <c r="E27" s="54"/>
    </row>
    <row r="28" spans="1:5" ht="15.75" customHeight="1" x14ac:dyDescent="0.25">
      <c r="A28" s="52"/>
      <c r="B28" s="53"/>
      <c r="C28" s="53"/>
      <c r="D28" s="53"/>
      <c r="E28" s="54"/>
    </row>
    <row r="29" spans="1:5" ht="15.75" customHeight="1" x14ac:dyDescent="0.25">
      <c r="A29" s="52"/>
      <c r="B29" s="53"/>
      <c r="C29" s="53"/>
      <c r="D29" s="53"/>
      <c r="E29" s="54"/>
    </row>
    <row r="30" spans="1:5" ht="15.75" customHeight="1" x14ac:dyDescent="0.25">
      <c r="A30" s="52"/>
      <c r="B30" s="53"/>
      <c r="C30" s="53"/>
      <c r="D30" s="53"/>
      <c r="E30" s="54"/>
    </row>
    <row r="31" spans="1:5" ht="15.75" customHeight="1" x14ac:dyDescent="0.25">
      <c r="A31" s="52"/>
      <c r="B31" s="53"/>
      <c r="C31" s="53"/>
      <c r="D31" s="53"/>
      <c r="E31" s="54"/>
    </row>
    <row r="32" spans="1:5" ht="15.75" customHeight="1" x14ac:dyDescent="0.25">
      <c r="A32" s="52"/>
      <c r="B32" s="53"/>
      <c r="C32" s="53"/>
      <c r="D32" s="53"/>
      <c r="E32" s="54"/>
    </row>
    <row r="33" spans="1:5" ht="15.75" customHeight="1" x14ac:dyDescent="0.25">
      <c r="A33" s="52"/>
      <c r="B33" s="53"/>
      <c r="C33" s="53"/>
      <c r="D33" s="53"/>
      <c r="E33" s="54"/>
    </row>
    <row r="34" spans="1:5" ht="15.75" customHeight="1" x14ac:dyDescent="0.25">
      <c r="A34" s="52"/>
      <c r="B34" s="53"/>
      <c r="C34" s="53"/>
      <c r="D34" s="53"/>
      <c r="E34" s="54"/>
    </row>
    <row r="35" spans="1:5" ht="15.75" customHeight="1" x14ac:dyDescent="0.25">
      <c r="A35" s="52"/>
      <c r="B35" s="53"/>
      <c r="C35" s="53"/>
      <c r="D35" s="53"/>
      <c r="E35" s="54"/>
    </row>
    <row r="36" spans="1:5" ht="15.75" customHeight="1" x14ac:dyDescent="0.25">
      <c r="A36" s="52"/>
      <c r="B36" s="53"/>
      <c r="C36" s="53"/>
      <c r="D36" s="53"/>
      <c r="E36" s="54"/>
    </row>
    <row r="37" spans="1:5" ht="15.75" customHeight="1" x14ac:dyDescent="0.25">
      <c r="A37" s="52"/>
      <c r="B37" s="53"/>
      <c r="C37" s="53"/>
      <c r="D37" s="53"/>
      <c r="E37" s="54"/>
    </row>
    <row r="38" spans="1:5" ht="15.75" customHeight="1" x14ac:dyDescent="0.25">
      <c r="A38" s="52"/>
      <c r="B38" s="53"/>
      <c r="C38" s="53"/>
      <c r="D38" s="53"/>
      <c r="E38" s="54"/>
    </row>
    <row r="39" spans="1:5" ht="15.75" customHeight="1" x14ac:dyDescent="0.25">
      <c r="A39" s="52"/>
      <c r="B39" s="53"/>
      <c r="C39" s="53"/>
      <c r="D39" s="53"/>
      <c r="E39" s="54"/>
    </row>
    <row r="40" spans="1:5" ht="15.75" customHeight="1" x14ac:dyDescent="0.25">
      <c r="A40" s="52"/>
      <c r="B40" s="53"/>
      <c r="C40" s="53"/>
      <c r="D40" s="53"/>
      <c r="E40" s="54"/>
    </row>
    <row r="41" spans="1:5" ht="15.75" customHeight="1" x14ac:dyDescent="0.25">
      <c r="A41" s="52"/>
      <c r="B41" s="53"/>
      <c r="C41" s="53"/>
      <c r="D41" s="53"/>
      <c r="E41" s="54"/>
    </row>
  </sheetData>
  <sheetProtection algorithmName="SHA-512" hashValue="WbwsXkMWhlOkkKtc21IzwFlIWjdKDS5szfudzUi29+awhBrsOBiwr+qoRLIR7fiEZrY0tro6kQ+qoPi5l7v8KQ==" saltValue="QQEl/2Forx5acdE0zUSJ/w==" spinCount="100000" sheet="1" formatCells="0" formatColumns="0" formatRows="0" selectLockedCells="1"/>
  <mergeCells count="7">
    <mergeCell ref="A13:E13"/>
    <mergeCell ref="A1:E1"/>
    <mergeCell ref="A3:E3"/>
    <mergeCell ref="A4:E4"/>
    <mergeCell ref="B6:D6"/>
    <mergeCell ref="B7:D7"/>
    <mergeCell ref="B8:D8"/>
  </mergeCells>
  <conditionalFormatting sqref="C11">
    <cfRule type="cellIs" dxfId="16" priority="1" operator="equal">
      <formula>0</formula>
    </cfRule>
  </conditionalFormatting>
  <hyperlinks>
    <hyperlink ref="A4" location="'Privatización Deberes y Otros'!A1" display="Continuar" xr:uid="{00000000-0004-0000-0100-000000000000}"/>
    <hyperlink ref="A3:E3" location="Certificación!A1" display="Inicio" xr:uid="{00000000-0004-0000-0100-000001000000}"/>
  </hyperlinks>
  <printOptions horizontalCentered="1"/>
  <pageMargins left="0.37" right="0.5" top="0.44" bottom="0.48" header="0.3" footer="0.3"/>
  <pageSetup paperSize="5" scale="88" orientation="landscape" r:id="rId1"/>
  <headerFooter>
    <oddHeader>&amp;L&amp;"Times New Roman,Bold"&amp;12
&amp;R&amp;"Times New Roman,Bold"&amp;12Informe de Privatizaciones
30 junio de 2021
Página &amp;P de &amp;N</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4"/>
  <sheetViews>
    <sheetView showGridLines="0" view="pageLayout" topLeftCell="A7" zoomScale="80" zoomScaleNormal="100" zoomScalePageLayoutView="80" workbookViewId="0">
      <selection activeCell="G13" sqref="G13:L13"/>
    </sheetView>
  </sheetViews>
  <sheetFormatPr defaultColWidth="10.28515625" defaultRowHeight="14.1" customHeight="1" x14ac:dyDescent="0.25"/>
  <cols>
    <col min="1" max="1" width="10.28515625" style="15"/>
    <col min="2" max="2" width="9" style="15" customWidth="1"/>
    <col min="3" max="3" width="10.28515625" style="15"/>
    <col min="4" max="4" width="13.7109375" style="15" customWidth="1"/>
    <col min="5" max="5" width="15.28515625" style="15" customWidth="1"/>
    <col min="6" max="6" width="13.28515625" style="15" customWidth="1"/>
    <col min="7" max="7" width="10.28515625" style="15"/>
    <col min="8" max="8" width="6.7109375" style="15" customWidth="1"/>
    <col min="9" max="9" width="12.42578125" style="15" customWidth="1"/>
    <col min="10" max="16384" width="10.28515625" style="15"/>
  </cols>
  <sheetData>
    <row r="1" spans="1:15" ht="105" customHeight="1" x14ac:dyDescent="0.25">
      <c r="A1" s="255" t="s">
        <v>158</v>
      </c>
      <c r="B1" s="255"/>
      <c r="C1" s="255"/>
      <c r="D1" s="255"/>
      <c r="E1" s="255"/>
      <c r="F1" s="255"/>
      <c r="G1" s="255"/>
      <c r="H1" s="255"/>
      <c r="I1" s="255"/>
      <c r="J1" s="255"/>
      <c r="K1" s="255"/>
      <c r="L1" s="255"/>
      <c r="M1" s="255"/>
      <c r="N1" s="255"/>
      <c r="O1" s="255"/>
    </row>
    <row r="2" spans="1:15" ht="79.5" customHeight="1" x14ac:dyDescent="0.25">
      <c r="A2" s="256" t="s">
        <v>159</v>
      </c>
      <c r="B2" s="256"/>
      <c r="C2" s="256"/>
      <c r="D2" s="256"/>
      <c r="E2" s="256"/>
      <c r="F2" s="256"/>
      <c r="G2" s="256"/>
      <c r="H2" s="256"/>
      <c r="I2" s="256"/>
      <c r="J2" s="256"/>
      <c r="K2" s="256"/>
      <c r="L2" s="256"/>
      <c r="M2" s="256"/>
      <c r="N2" s="256"/>
      <c r="O2" s="256"/>
    </row>
    <row r="3" spans="1:15" s="79" customFormat="1" ht="78" customHeight="1" x14ac:dyDescent="0.25">
      <c r="A3" s="256" t="s">
        <v>160</v>
      </c>
      <c r="B3" s="256"/>
      <c r="C3" s="256"/>
      <c r="D3" s="256"/>
      <c r="E3" s="256"/>
      <c r="F3" s="256"/>
      <c r="G3" s="256"/>
      <c r="H3" s="256"/>
      <c r="I3" s="256"/>
      <c r="J3" s="256"/>
      <c r="K3" s="256"/>
      <c r="L3" s="256"/>
      <c r="M3" s="256"/>
      <c r="N3" s="256"/>
      <c r="O3" s="256"/>
    </row>
    <row r="4" spans="1:15" s="79" customFormat="1" ht="70.5" customHeight="1" x14ac:dyDescent="0.25">
      <c r="A4" s="93" t="s">
        <v>157</v>
      </c>
      <c r="B4" s="93"/>
      <c r="C4" s="93"/>
      <c r="D4" s="93"/>
      <c r="E4" s="93"/>
      <c r="F4" s="93"/>
      <c r="G4" s="93"/>
      <c r="H4" s="93"/>
      <c r="I4" s="93"/>
      <c r="J4" s="93"/>
      <c r="K4" s="93"/>
      <c r="L4" s="93"/>
      <c r="M4" s="93"/>
      <c r="N4" s="93"/>
      <c r="O4" s="93"/>
    </row>
    <row r="5" spans="1:15" s="79" customFormat="1" ht="15.75" customHeight="1" x14ac:dyDescent="0.3">
      <c r="A5" s="114"/>
      <c r="B5" s="114"/>
      <c r="C5" s="114"/>
      <c r="D5" s="114"/>
      <c r="E5" s="114"/>
      <c r="F5" s="114"/>
      <c r="G5" s="114"/>
      <c r="H5" s="114"/>
      <c r="I5" s="114"/>
      <c r="J5" s="114"/>
      <c r="K5" s="114"/>
      <c r="L5" s="114"/>
      <c r="M5" s="114"/>
      <c r="N5" s="114"/>
      <c r="O5" s="114"/>
    </row>
    <row r="6" spans="1:15" ht="22.5" customHeight="1" x14ac:dyDescent="0.3">
      <c r="A6" s="257"/>
      <c r="B6" s="114"/>
      <c r="C6" s="114"/>
      <c r="D6" s="114"/>
      <c r="E6" s="114"/>
      <c r="F6" s="114"/>
      <c r="G6" s="114"/>
      <c r="H6" s="114"/>
      <c r="I6" s="114"/>
      <c r="J6" s="114"/>
      <c r="K6" s="114"/>
      <c r="L6" s="114"/>
      <c r="M6" s="114"/>
      <c r="N6" s="114"/>
      <c r="O6" s="114"/>
    </row>
    <row r="7" spans="1:15" ht="14.1" customHeight="1" x14ac:dyDescent="0.3">
      <c r="A7" s="78"/>
      <c r="B7" s="78"/>
      <c r="C7" s="78"/>
      <c r="D7" s="78"/>
      <c r="E7" s="78"/>
      <c r="F7" s="78"/>
      <c r="G7" s="78"/>
      <c r="H7" s="78"/>
      <c r="I7" s="78"/>
      <c r="J7" s="78"/>
      <c r="K7" s="78"/>
      <c r="L7" s="78"/>
      <c r="M7" s="78"/>
      <c r="N7" s="78"/>
      <c r="O7" s="78"/>
    </row>
    <row r="8" spans="1:15" ht="14.1" customHeight="1" x14ac:dyDescent="0.25">
      <c r="A8" s="87" t="s">
        <v>204</v>
      </c>
      <c r="B8" s="84"/>
      <c r="C8" s="84"/>
      <c r="D8" s="84"/>
      <c r="E8" s="124" t="s">
        <v>0</v>
      </c>
      <c r="F8" s="115"/>
      <c r="G8" s="115"/>
      <c r="H8" s="115"/>
      <c r="I8" s="115"/>
      <c r="J8" s="115"/>
      <c r="K8" s="115"/>
      <c r="L8" s="84"/>
      <c r="M8" s="84"/>
      <c r="N8" s="84"/>
      <c r="O8" s="84"/>
    </row>
    <row r="9" spans="1:15" ht="14.1" customHeight="1" x14ac:dyDescent="0.25">
      <c r="A9" s="85"/>
      <c r="B9" s="85"/>
      <c r="C9" s="85"/>
      <c r="D9" s="85"/>
      <c r="E9" s="125" t="s">
        <v>1</v>
      </c>
      <c r="F9" s="115"/>
      <c r="G9" s="115"/>
      <c r="H9" s="115"/>
      <c r="I9" s="115"/>
      <c r="J9" s="115"/>
      <c r="K9" s="115"/>
      <c r="L9" s="85"/>
      <c r="M9" s="85"/>
      <c r="N9" s="85"/>
      <c r="O9" s="85"/>
    </row>
    <row r="10" spans="1:15" ht="14.1" customHeight="1" x14ac:dyDescent="0.25">
      <c r="A10" s="84"/>
      <c r="B10" s="84"/>
      <c r="C10" s="84"/>
      <c r="D10" s="84"/>
      <c r="E10" s="124" t="s">
        <v>104</v>
      </c>
      <c r="F10" s="115"/>
      <c r="G10" s="115"/>
      <c r="H10" s="115"/>
      <c r="I10" s="115"/>
      <c r="J10" s="115"/>
      <c r="K10" s="115"/>
      <c r="L10" s="84"/>
      <c r="M10" s="84"/>
      <c r="N10" s="84"/>
      <c r="O10" s="84"/>
    </row>
    <row r="11" spans="1:15" ht="14.1" customHeight="1" x14ac:dyDescent="0.25">
      <c r="A11" s="87" t="str">
        <f>'Contratos Privatizaciones'!A8</f>
        <v>dic. 21 (Rev.)</v>
      </c>
      <c r="B11" s="32"/>
      <c r="C11" s="32"/>
      <c r="D11" s="32"/>
      <c r="E11" s="32"/>
      <c r="F11" s="32"/>
      <c r="G11" s="32"/>
      <c r="H11" s="32"/>
      <c r="I11" s="32"/>
      <c r="J11" s="32"/>
      <c r="K11" s="32"/>
      <c r="L11" s="32"/>
      <c r="M11" s="32"/>
      <c r="N11" s="32"/>
      <c r="O11" s="32"/>
    </row>
    <row r="12" spans="1:15" ht="14.1" customHeight="1" x14ac:dyDescent="0.25">
      <c r="A12" s="87" t="str">
        <f>'Contratos Privatizaciones'!A9</f>
        <v>OC-22-07</v>
      </c>
    </row>
    <row r="13" spans="1:15" ht="15.75" customHeight="1" x14ac:dyDescent="0.25">
      <c r="A13" s="108" t="str">
        <f>IF(Certificación!A16="","",Certificación!A16)</f>
        <v/>
      </c>
      <c r="B13" s="108"/>
      <c r="C13" s="17"/>
      <c r="D13" s="101"/>
      <c r="E13" s="101"/>
      <c r="F13" s="17"/>
      <c r="G13" s="101"/>
      <c r="H13" s="101"/>
      <c r="I13" s="101"/>
      <c r="J13" s="101"/>
      <c r="K13" s="101"/>
      <c r="L13" s="101"/>
      <c r="M13" s="21"/>
      <c r="N13" s="101"/>
      <c r="O13" s="101"/>
    </row>
    <row r="14" spans="1:15" ht="37.5" customHeight="1" x14ac:dyDescent="0.25">
      <c r="A14" s="116" t="s">
        <v>81</v>
      </c>
      <c r="B14" s="116"/>
      <c r="C14" s="17"/>
      <c r="D14" s="117" t="s">
        <v>78</v>
      </c>
      <c r="E14" s="116"/>
      <c r="F14" s="21"/>
      <c r="G14" s="118" t="s">
        <v>100</v>
      </c>
      <c r="H14" s="119"/>
      <c r="I14" s="119"/>
      <c r="J14" s="119"/>
      <c r="K14" s="119"/>
      <c r="L14" s="119"/>
      <c r="M14" s="20"/>
      <c r="N14" s="116" t="s">
        <v>82</v>
      </c>
      <c r="O14" s="116"/>
    </row>
    <row r="15" spans="1:15" ht="14.1" customHeight="1" x14ac:dyDescent="0.25">
      <c r="A15" s="16"/>
      <c r="B15" s="16"/>
      <c r="C15" s="16"/>
      <c r="M15" s="16"/>
      <c r="N15" s="16"/>
      <c r="O15" s="16"/>
    </row>
    <row r="16" spans="1:15" ht="14.1" customHeight="1" x14ac:dyDescent="0.25">
      <c r="A16" s="120" t="s">
        <v>102</v>
      </c>
      <c r="B16" s="120"/>
      <c r="C16" s="120"/>
      <c r="D16" s="120"/>
      <c r="E16" s="120"/>
      <c r="F16" s="120"/>
      <c r="G16" s="120"/>
      <c r="H16" s="120"/>
      <c r="I16" s="120"/>
      <c r="J16" s="120"/>
      <c r="K16" s="120"/>
      <c r="L16" s="120"/>
      <c r="M16" s="120"/>
      <c r="N16" s="120"/>
      <c r="O16" s="120"/>
    </row>
    <row r="17" spans="1:15" ht="15.75" customHeight="1" thickBot="1" x14ac:dyDescent="0.3">
      <c r="A17" s="16"/>
      <c r="B17" s="16"/>
      <c r="C17" s="16"/>
    </row>
    <row r="18" spans="1:15" ht="32.25" customHeight="1" thickBot="1" x14ac:dyDescent="0.3">
      <c r="A18" s="121" t="s">
        <v>122</v>
      </c>
      <c r="B18" s="122"/>
      <c r="C18" s="122"/>
      <c r="D18" s="122"/>
      <c r="E18" s="122"/>
      <c r="F18" s="123"/>
      <c r="H18" s="121" t="s">
        <v>123</v>
      </c>
      <c r="I18" s="122"/>
      <c r="J18" s="122"/>
      <c r="K18" s="122"/>
      <c r="L18" s="122"/>
      <c r="M18" s="122"/>
      <c r="N18" s="122"/>
      <c r="O18" s="123"/>
    </row>
    <row r="19" spans="1:15" ht="14.25" customHeight="1" thickBot="1" x14ac:dyDescent="0.3">
      <c r="A19" s="45"/>
      <c r="B19" s="45"/>
      <c r="C19" s="45"/>
      <c r="D19" s="45"/>
      <c r="E19" s="45"/>
      <c r="F19" s="45"/>
      <c r="G19" s="1"/>
      <c r="H19" s="45"/>
      <c r="I19" s="45"/>
      <c r="J19" s="45"/>
      <c r="K19" s="45"/>
      <c r="L19" s="45"/>
      <c r="M19" s="45"/>
      <c r="N19" s="45"/>
      <c r="O19" s="45"/>
    </row>
    <row r="20" spans="1:15" ht="49.5" customHeight="1" thickBot="1" x14ac:dyDescent="0.3">
      <c r="A20" s="146" t="s">
        <v>133</v>
      </c>
      <c r="B20" s="126"/>
      <c r="C20" s="126" t="s">
        <v>113</v>
      </c>
      <c r="D20" s="126"/>
      <c r="E20" s="126" t="s">
        <v>114</v>
      </c>
      <c r="F20" s="127"/>
      <c r="H20" s="146" t="s">
        <v>117</v>
      </c>
      <c r="I20" s="126"/>
      <c r="J20" s="126" t="s">
        <v>116</v>
      </c>
      <c r="K20" s="126"/>
      <c r="L20" s="126" t="s">
        <v>115</v>
      </c>
      <c r="M20" s="126"/>
      <c r="N20" s="126" t="s">
        <v>71</v>
      </c>
      <c r="O20" s="127"/>
    </row>
    <row r="21" spans="1:15" ht="10.15" customHeight="1" x14ac:dyDescent="0.25">
      <c r="A21" s="128"/>
      <c r="B21" s="129"/>
      <c r="C21" s="132"/>
      <c r="D21" s="132"/>
      <c r="E21" s="134"/>
      <c r="F21" s="135"/>
      <c r="H21" s="138"/>
      <c r="I21" s="139"/>
      <c r="J21" s="134"/>
      <c r="K21" s="134"/>
      <c r="L21" s="134"/>
      <c r="M21" s="134"/>
      <c r="N21" s="142">
        <f>J21-L21</f>
        <v>0</v>
      </c>
      <c r="O21" s="143"/>
    </row>
    <row r="22" spans="1:15" ht="10.15" customHeight="1" x14ac:dyDescent="0.25">
      <c r="A22" s="130"/>
      <c r="B22" s="131"/>
      <c r="C22" s="133"/>
      <c r="D22" s="133"/>
      <c r="E22" s="136"/>
      <c r="F22" s="137"/>
      <c r="H22" s="140"/>
      <c r="I22" s="141"/>
      <c r="J22" s="136"/>
      <c r="K22" s="136"/>
      <c r="L22" s="136"/>
      <c r="M22" s="136"/>
      <c r="N22" s="144"/>
      <c r="O22" s="145"/>
    </row>
    <row r="23" spans="1:15" ht="10.15" customHeight="1" x14ac:dyDescent="0.25">
      <c r="A23" s="149"/>
      <c r="B23" s="150"/>
      <c r="C23" s="151"/>
      <c r="D23" s="151"/>
      <c r="E23" s="152"/>
      <c r="F23" s="153"/>
      <c r="H23" s="154"/>
      <c r="I23" s="155"/>
      <c r="J23" s="152"/>
      <c r="K23" s="152"/>
      <c r="L23" s="152"/>
      <c r="M23" s="152"/>
      <c r="N23" s="147">
        <f>J23-L23</f>
        <v>0</v>
      </c>
      <c r="O23" s="148"/>
    </row>
    <row r="24" spans="1:15" ht="9.75" customHeight="1" x14ac:dyDescent="0.25">
      <c r="A24" s="130"/>
      <c r="B24" s="131"/>
      <c r="C24" s="133"/>
      <c r="D24" s="133"/>
      <c r="E24" s="136"/>
      <c r="F24" s="137"/>
      <c r="H24" s="140"/>
      <c r="I24" s="141"/>
      <c r="J24" s="136"/>
      <c r="K24" s="136"/>
      <c r="L24" s="136"/>
      <c r="M24" s="136"/>
      <c r="N24" s="144"/>
      <c r="O24" s="145"/>
    </row>
    <row r="25" spans="1:15" ht="10.15" customHeight="1" x14ac:dyDescent="0.25">
      <c r="A25" s="149"/>
      <c r="B25" s="150"/>
      <c r="C25" s="151"/>
      <c r="D25" s="151"/>
      <c r="E25" s="152"/>
      <c r="F25" s="153"/>
      <c r="H25" s="154"/>
      <c r="I25" s="155"/>
      <c r="J25" s="152"/>
      <c r="K25" s="152"/>
      <c r="L25" s="152"/>
      <c r="M25" s="152"/>
      <c r="N25" s="147">
        <f>J25-L25</f>
        <v>0</v>
      </c>
      <c r="O25" s="148"/>
    </row>
    <row r="26" spans="1:15" ht="10.15" customHeight="1" x14ac:dyDescent="0.25">
      <c r="A26" s="130"/>
      <c r="B26" s="131"/>
      <c r="C26" s="133"/>
      <c r="D26" s="133"/>
      <c r="E26" s="136"/>
      <c r="F26" s="137"/>
      <c r="H26" s="140"/>
      <c r="I26" s="141"/>
      <c r="J26" s="136"/>
      <c r="K26" s="136"/>
      <c r="L26" s="136"/>
      <c r="M26" s="136"/>
      <c r="N26" s="144"/>
      <c r="O26" s="145"/>
    </row>
    <row r="27" spans="1:15" ht="10.15" customHeight="1" x14ac:dyDescent="0.25">
      <c r="A27" s="149"/>
      <c r="B27" s="150"/>
      <c r="C27" s="151"/>
      <c r="D27" s="151"/>
      <c r="E27" s="152"/>
      <c r="F27" s="153"/>
      <c r="H27" s="154"/>
      <c r="I27" s="155"/>
      <c r="J27" s="152"/>
      <c r="K27" s="152"/>
      <c r="L27" s="152"/>
      <c r="M27" s="152"/>
      <c r="N27" s="147">
        <f>J27-L27</f>
        <v>0</v>
      </c>
      <c r="O27" s="148"/>
    </row>
    <row r="28" spans="1:15" ht="10.15" customHeight="1" x14ac:dyDescent="0.25">
      <c r="A28" s="130"/>
      <c r="B28" s="131"/>
      <c r="C28" s="133"/>
      <c r="D28" s="133"/>
      <c r="E28" s="136"/>
      <c r="F28" s="137"/>
      <c r="H28" s="140"/>
      <c r="I28" s="141"/>
      <c r="J28" s="136"/>
      <c r="K28" s="136"/>
      <c r="L28" s="136"/>
      <c r="M28" s="136"/>
      <c r="N28" s="144"/>
      <c r="O28" s="145"/>
    </row>
    <row r="29" spans="1:15" ht="10.15" customHeight="1" x14ac:dyDescent="0.25">
      <c r="A29" s="149"/>
      <c r="B29" s="150"/>
      <c r="C29" s="151"/>
      <c r="D29" s="151"/>
      <c r="E29" s="152"/>
      <c r="F29" s="153"/>
      <c r="H29" s="154"/>
      <c r="I29" s="155"/>
      <c r="J29" s="152"/>
      <c r="K29" s="152"/>
      <c r="L29" s="152"/>
      <c r="M29" s="152"/>
      <c r="N29" s="147">
        <f>J29-L29</f>
        <v>0</v>
      </c>
      <c r="O29" s="148"/>
    </row>
    <row r="30" spans="1:15" ht="10.15" customHeight="1" x14ac:dyDescent="0.25">
      <c r="A30" s="130"/>
      <c r="B30" s="131"/>
      <c r="C30" s="133"/>
      <c r="D30" s="133"/>
      <c r="E30" s="136"/>
      <c r="F30" s="137"/>
      <c r="H30" s="140"/>
      <c r="I30" s="141"/>
      <c r="J30" s="136"/>
      <c r="K30" s="136"/>
      <c r="L30" s="136"/>
      <c r="M30" s="136"/>
      <c r="N30" s="144"/>
      <c r="O30" s="145"/>
    </row>
    <row r="31" spans="1:15" ht="10.15" customHeight="1" x14ac:dyDescent="0.25">
      <c r="A31" s="149"/>
      <c r="B31" s="150"/>
      <c r="C31" s="151"/>
      <c r="D31" s="151"/>
      <c r="E31" s="152"/>
      <c r="F31" s="153"/>
      <c r="H31" s="154"/>
      <c r="I31" s="155"/>
      <c r="J31" s="152"/>
      <c r="K31" s="152"/>
      <c r="L31" s="152"/>
      <c r="M31" s="152"/>
      <c r="N31" s="147">
        <f>J31-L31</f>
        <v>0</v>
      </c>
      <c r="O31" s="148"/>
    </row>
    <row r="32" spans="1:15" ht="10.15" customHeight="1" x14ac:dyDescent="0.25">
      <c r="A32" s="130"/>
      <c r="B32" s="131"/>
      <c r="C32" s="133"/>
      <c r="D32" s="133"/>
      <c r="E32" s="136"/>
      <c r="F32" s="137"/>
      <c r="H32" s="140"/>
      <c r="I32" s="141"/>
      <c r="J32" s="136"/>
      <c r="K32" s="136"/>
      <c r="L32" s="136"/>
      <c r="M32" s="136"/>
      <c r="N32" s="144"/>
      <c r="O32" s="145"/>
    </row>
    <row r="33" spans="1:15" ht="10.15" customHeight="1" x14ac:dyDescent="0.25">
      <c r="A33" s="149"/>
      <c r="B33" s="150"/>
      <c r="C33" s="151"/>
      <c r="D33" s="151"/>
      <c r="E33" s="152"/>
      <c r="F33" s="153"/>
      <c r="H33" s="154"/>
      <c r="I33" s="155"/>
      <c r="J33" s="152"/>
      <c r="K33" s="152"/>
      <c r="L33" s="152"/>
      <c r="M33" s="152"/>
      <c r="N33" s="147">
        <f>J33-L33</f>
        <v>0</v>
      </c>
      <c r="O33" s="148"/>
    </row>
    <row r="34" spans="1:15" ht="10.15" customHeight="1" x14ac:dyDescent="0.25">
      <c r="A34" s="130"/>
      <c r="B34" s="131"/>
      <c r="C34" s="133"/>
      <c r="D34" s="133"/>
      <c r="E34" s="136"/>
      <c r="F34" s="137"/>
      <c r="H34" s="140"/>
      <c r="I34" s="141"/>
      <c r="J34" s="136"/>
      <c r="K34" s="136"/>
      <c r="L34" s="136"/>
      <c r="M34" s="136"/>
      <c r="N34" s="144"/>
      <c r="O34" s="145"/>
    </row>
    <row r="35" spans="1:15" ht="10.15" customHeight="1" x14ac:dyDescent="0.25">
      <c r="A35" s="149"/>
      <c r="B35" s="150"/>
      <c r="C35" s="151"/>
      <c r="D35" s="151"/>
      <c r="E35" s="152"/>
      <c r="F35" s="153"/>
      <c r="H35" s="154"/>
      <c r="I35" s="155"/>
      <c r="J35" s="152"/>
      <c r="K35" s="152"/>
      <c r="L35" s="152"/>
      <c r="M35" s="152"/>
      <c r="N35" s="147">
        <f>J35-L35</f>
        <v>0</v>
      </c>
      <c r="O35" s="148"/>
    </row>
    <row r="36" spans="1:15" ht="10.15" customHeight="1" x14ac:dyDescent="0.25">
      <c r="A36" s="130"/>
      <c r="B36" s="131"/>
      <c r="C36" s="133"/>
      <c r="D36" s="133"/>
      <c r="E36" s="136"/>
      <c r="F36" s="137"/>
      <c r="H36" s="140"/>
      <c r="I36" s="141"/>
      <c r="J36" s="136"/>
      <c r="K36" s="136"/>
      <c r="L36" s="136"/>
      <c r="M36" s="136"/>
      <c r="N36" s="144"/>
      <c r="O36" s="145"/>
    </row>
    <row r="37" spans="1:15" ht="10.15" customHeight="1" x14ac:dyDescent="0.25">
      <c r="A37" s="149"/>
      <c r="B37" s="150"/>
      <c r="C37" s="151"/>
      <c r="D37" s="151"/>
      <c r="E37" s="152"/>
      <c r="F37" s="153"/>
      <c r="H37" s="154"/>
      <c r="I37" s="155"/>
      <c r="J37" s="152"/>
      <c r="K37" s="152"/>
      <c r="L37" s="152"/>
      <c r="M37" s="152"/>
      <c r="N37" s="147">
        <f>J37-L37</f>
        <v>0</v>
      </c>
      <c r="O37" s="148"/>
    </row>
    <row r="38" spans="1:15" ht="10.15" customHeight="1" x14ac:dyDescent="0.25">
      <c r="A38" s="130"/>
      <c r="B38" s="131"/>
      <c r="C38" s="133"/>
      <c r="D38" s="133"/>
      <c r="E38" s="136"/>
      <c r="F38" s="137"/>
      <c r="H38" s="140"/>
      <c r="I38" s="141"/>
      <c r="J38" s="136"/>
      <c r="K38" s="136"/>
      <c r="L38" s="136"/>
      <c r="M38" s="136"/>
      <c r="N38" s="144"/>
      <c r="O38" s="145"/>
    </row>
    <row r="39" spans="1:15" ht="10.15" customHeight="1" x14ac:dyDescent="0.25">
      <c r="A39" s="149"/>
      <c r="B39" s="150"/>
      <c r="C39" s="151"/>
      <c r="D39" s="151"/>
      <c r="E39" s="152"/>
      <c r="F39" s="153"/>
      <c r="H39" s="154"/>
      <c r="I39" s="155"/>
      <c r="J39" s="152"/>
      <c r="K39" s="152"/>
      <c r="L39" s="152"/>
      <c r="M39" s="152"/>
      <c r="N39" s="147">
        <f>J39-L39</f>
        <v>0</v>
      </c>
      <c r="O39" s="148"/>
    </row>
    <row r="40" spans="1:15" ht="10.15" customHeight="1" x14ac:dyDescent="0.25">
      <c r="A40" s="130"/>
      <c r="B40" s="131"/>
      <c r="C40" s="133"/>
      <c r="D40" s="133"/>
      <c r="E40" s="136"/>
      <c r="F40" s="137"/>
      <c r="H40" s="140"/>
      <c r="I40" s="141"/>
      <c r="J40" s="136"/>
      <c r="K40" s="136"/>
      <c r="L40" s="136"/>
      <c r="M40" s="136"/>
      <c r="N40" s="144"/>
      <c r="O40" s="145"/>
    </row>
    <row r="41" spans="1:15" ht="10.15" customHeight="1" x14ac:dyDescent="0.25">
      <c r="A41" s="149"/>
      <c r="B41" s="150"/>
      <c r="C41" s="151"/>
      <c r="D41" s="151"/>
      <c r="E41" s="152"/>
      <c r="F41" s="153"/>
      <c r="H41" s="154"/>
      <c r="I41" s="155"/>
      <c r="J41" s="152"/>
      <c r="K41" s="152"/>
      <c r="L41" s="152"/>
      <c r="M41" s="152"/>
      <c r="N41" s="147">
        <f>J41-L41</f>
        <v>0</v>
      </c>
      <c r="O41" s="148"/>
    </row>
    <row r="42" spans="1:15" ht="10.15" customHeight="1" x14ac:dyDescent="0.25">
      <c r="A42" s="130"/>
      <c r="B42" s="131"/>
      <c r="C42" s="133"/>
      <c r="D42" s="133"/>
      <c r="E42" s="136"/>
      <c r="F42" s="137"/>
      <c r="H42" s="140"/>
      <c r="I42" s="141"/>
      <c r="J42" s="136"/>
      <c r="K42" s="136"/>
      <c r="L42" s="136"/>
      <c r="M42" s="136"/>
      <c r="N42" s="144"/>
      <c r="O42" s="145"/>
    </row>
    <row r="43" spans="1:15" ht="10.15" customHeight="1" x14ac:dyDescent="0.25">
      <c r="A43" s="149"/>
      <c r="B43" s="150"/>
      <c r="C43" s="151"/>
      <c r="D43" s="151"/>
      <c r="E43" s="152"/>
      <c r="F43" s="153"/>
      <c r="H43" s="154"/>
      <c r="I43" s="155"/>
      <c r="J43" s="152"/>
      <c r="K43" s="152"/>
      <c r="L43" s="152"/>
      <c r="M43" s="152"/>
      <c r="N43" s="147">
        <f>J43-L43</f>
        <v>0</v>
      </c>
      <c r="O43" s="148"/>
    </row>
    <row r="44" spans="1:15" ht="10.15" customHeight="1" thickBot="1" x14ac:dyDescent="0.3">
      <c r="A44" s="167"/>
      <c r="B44" s="168"/>
      <c r="C44" s="169"/>
      <c r="D44" s="169"/>
      <c r="E44" s="170"/>
      <c r="F44" s="171"/>
      <c r="H44" s="172"/>
      <c r="I44" s="173"/>
      <c r="J44" s="170"/>
      <c r="K44" s="170"/>
      <c r="L44" s="170"/>
      <c r="M44" s="170"/>
      <c r="N44" s="156"/>
      <c r="O44" s="157"/>
    </row>
    <row r="45" spans="1:15" ht="15.75" customHeight="1" thickBot="1" x14ac:dyDescent="0.3">
      <c r="A45" s="158" t="s">
        <v>4</v>
      </c>
      <c r="B45" s="159"/>
      <c r="C45" s="160"/>
      <c r="D45" s="160"/>
      <c r="E45" s="161">
        <f>SUM(E21:F44)</f>
        <v>0</v>
      </c>
      <c r="F45" s="162"/>
      <c r="H45" s="163" t="s">
        <v>4</v>
      </c>
      <c r="I45" s="164"/>
      <c r="J45" s="165">
        <f>SUM(J21:K44)</f>
        <v>0</v>
      </c>
      <c r="K45" s="165"/>
      <c r="L45" s="165">
        <f>SUM(L21:M44)</f>
        <v>0</v>
      </c>
      <c r="M45" s="165"/>
      <c r="N45" s="165">
        <f>SUM(N21:O44)</f>
        <v>0</v>
      </c>
      <c r="O45" s="166"/>
    </row>
    <row r="46" spans="1:15" ht="15.75" customHeight="1" x14ac:dyDescent="0.25">
      <c r="A46" s="22"/>
      <c r="B46" s="22"/>
      <c r="C46" s="35"/>
      <c r="D46" s="35"/>
      <c r="E46" s="39"/>
      <c r="F46" s="39"/>
      <c r="G46" s="1"/>
      <c r="H46" s="40"/>
      <c r="I46" s="40"/>
      <c r="J46" s="39"/>
      <c r="K46" s="39"/>
      <c r="L46" s="39"/>
      <c r="M46" s="39"/>
      <c r="N46" s="39"/>
      <c r="O46" s="39"/>
    </row>
    <row r="47" spans="1:15" ht="15.75" customHeight="1" x14ac:dyDescent="0.25">
      <c r="A47" s="87" t="s">
        <v>204</v>
      </c>
      <c r="B47" s="84"/>
      <c r="C47" s="84"/>
      <c r="D47" s="84"/>
      <c r="E47" s="124" t="s">
        <v>0</v>
      </c>
      <c r="F47" s="115"/>
      <c r="G47" s="115"/>
      <c r="H47" s="115"/>
      <c r="I47" s="115"/>
      <c r="J47" s="115"/>
      <c r="K47" s="115"/>
      <c r="L47" s="84"/>
      <c r="M47" s="84"/>
      <c r="N47" s="84"/>
      <c r="O47" s="84"/>
    </row>
    <row r="48" spans="1:15" ht="15.75" customHeight="1" x14ac:dyDescent="0.25">
      <c r="A48" s="85"/>
      <c r="B48" s="85"/>
      <c r="C48" s="85"/>
      <c r="D48" s="85"/>
      <c r="E48" s="125" t="s">
        <v>1</v>
      </c>
      <c r="F48" s="115"/>
      <c r="G48" s="115"/>
      <c r="H48" s="115"/>
      <c r="I48" s="115"/>
      <c r="J48" s="115"/>
      <c r="K48" s="115"/>
      <c r="L48" s="85"/>
      <c r="M48" s="85"/>
      <c r="N48" s="85"/>
      <c r="O48" s="85"/>
    </row>
    <row r="49" spans="1:15" ht="15.75" customHeight="1" x14ac:dyDescent="0.25">
      <c r="A49" s="87" t="str">
        <f>A11</f>
        <v>dic. 21 (Rev.)</v>
      </c>
      <c r="B49" s="84"/>
      <c r="C49" s="84"/>
      <c r="D49" s="84"/>
      <c r="E49" s="124" t="s">
        <v>104</v>
      </c>
      <c r="F49" s="115"/>
      <c r="G49" s="115"/>
      <c r="H49" s="115"/>
      <c r="I49" s="115"/>
      <c r="J49" s="115"/>
      <c r="K49" s="115"/>
      <c r="L49" s="84"/>
      <c r="M49" s="84"/>
      <c r="N49" s="84"/>
      <c r="O49" s="84"/>
    </row>
    <row r="50" spans="1:15" ht="14.1" customHeight="1" x14ac:dyDescent="0.25">
      <c r="A50" s="87" t="str">
        <f>A12</f>
        <v>OC-22-07</v>
      </c>
      <c r="B50" s="22"/>
      <c r="C50" s="35"/>
      <c r="D50" s="35"/>
      <c r="E50" s="37"/>
      <c r="F50" s="37"/>
      <c r="G50" s="1"/>
      <c r="H50" s="22"/>
      <c r="I50" s="22"/>
      <c r="J50" s="37"/>
      <c r="K50" s="37"/>
      <c r="L50" s="37"/>
      <c r="M50" s="37"/>
      <c r="N50" s="37"/>
      <c r="O50" s="37"/>
    </row>
    <row r="51" spans="1:15" ht="14.1" customHeight="1" x14ac:dyDescent="0.25">
      <c r="A51" s="193" t="str">
        <f>IF(Certificación!A16="","",Certificación!A16)</f>
        <v/>
      </c>
      <c r="B51" s="193"/>
      <c r="C51" s="193"/>
      <c r="D51" s="35"/>
      <c r="E51" s="37"/>
      <c r="F51" s="37"/>
      <c r="G51" s="1"/>
      <c r="H51" s="22"/>
      <c r="I51" s="22"/>
      <c r="J51" s="37"/>
      <c r="K51" s="37"/>
      <c r="L51" s="37"/>
      <c r="M51" s="195" t="str">
        <f>IF(N13="","",N13)</f>
        <v/>
      </c>
      <c r="N51" s="195"/>
      <c r="O51" s="195"/>
    </row>
    <row r="52" spans="1:15" ht="14.1" customHeight="1" x14ac:dyDescent="0.25">
      <c r="A52" s="194"/>
      <c r="B52" s="194"/>
      <c r="C52" s="194"/>
      <c r="M52" s="196"/>
      <c r="N52" s="196"/>
      <c r="O52" s="196"/>
    </row>
    <row r="53" spans="1:15" ht="14.1" customHeight="1" x14ac:dyDescent="0.25">
      <c r="A53" s="97" t="s">
        <v>81</v>
      </c>
      <c r="B53" s="97"/>
      <c r="C53" s="97"/>
      <c r="M53" s="97" t="s">
        <v>82</v>
      </c>
      <c r="N53" s="97"/>
      <c r="O53" s="97"/>
    </row>
    <row r="54" spans="1:15" ht="14.1" customHeight="1" thickBot="1" x14ac:dyDescent="0.3">
      <c r="A54" s="22"/>
      <c r="B54" s="22"/>
      <c r="C54" s="35"/>
      <c r="D54" s="35"/>
      <c r="E54" s="37"/>
      <c r="F54" s="37"/>
      <c r="G54" s="1"/>
      <c r="H54" s="22"/>
      <c r="I54" s="22"/>
      <c r="J54" s="37"/>
      <c r="K54" s="37"/>
      <c r="L54" s="37"/>
      <c r="M54" s="37"/>
      <c r="N54" s="37"/>
      <c r="O54" s="37"/>
    </row>
    <row r="55" spans="1:15" ht="29.25" customHeight="1" thickBot="1" x14ac:dyDescent="0.3">
      <c r="A55" s="121" t="s">
        <v>121</v>
      </c>
      <c r="B55" s="122"/>
      <c r="C55" s="122"/>
      <c r="D55" s="122"/>
      <c r="E55" s="122"/>
      <c r="F55" s="122"/>
      <c r="G55" s="122"/>
      <c r="H55" s="122"/>
      <c r="I55" s="122"/>
      <c r="J55" s="122"/>
      <c r="K55" s="122"/>
      <c r="L55" s="122"/>
      <c r="M55" s="122"/>
      <c r="N55" s="122"/>
      <c r="O55" s="123"/>
    </row>
    <row r="56" spans="1:15" ht="14.25" customHeight="1" thickBot="1" x14ac:dyDescent="0.3">
      <c r="A56" s="45"/>
      <c r="B56" s="45"/>
      <c r="C56" s="45"/>
      <c r="D56" s="45"/>
      <c r="E56" s="45"/>
      <c r="F56" s="45"/>
      <c r="G56" s="45"/>
      <c r="H56" s="45"/>
      <c r="I56" s="45"/>
      <c r="J56" s="45"/>
      <c r="K56" s="45"/>
      <c r="L56" s="45"/>
      <c r="M56" s="45"/>
      <c r="N56" s="45"/>
      <c r="O56" s="45"/>
    </row>
    <row r="57" spans="1:15" ht="50.25" customHeight="1" thickBot="1" x14ac:dyDescent="0.3">
      <c r="A57" s="146" t="s">
        <v>6</v>
      </c>
      <c r="B57" s="126"/>
      <c r="C57" s="126"/>
      <c r="D57" s="126"/>
      <c r="E57" s="126"/>
      <c r="F57" s="126"/>
      <c r="G57" s="126"/>
      <c r="H57" s="126" t="s">
        <v>5</v>
      </c>
      <c r="I57" s="126"/>
      <c r="J57" s="126" t="s">
        <v>83</v>
      </c>
      <c r="K57" s="126"/>
      <c r="L57" s="126" t="s">
        <v>84</v>
      </c>
      <c r="M57" s="126"/>
      <c r="N57" s="126" t="s">
        <v>119</v>
      </c>
      <c r="O57" s="127"/>
    </row>
    <row r="58" spans="1:15" ht="15.75" customHeight="1" x14ac:dyDescent="0.25">
      <c r="A58" s="174"/>
      <c r="B58" s="175"/>
      <c r="C58" s="175"/>
      <c r="D58" s="175"/>
      <c r="E58" s="175"/>
      <c r="F58" s="175"/>
      <c r="G58" s="175"/>
      <c r="H58" s="178"/>
      <c r="I58" s="178"/>
      <c r="J58" s="180"/>
      <c r="K58" s="180"/>
      <c r="L58" s="180"/>
      <c r="M58" s="180"/>
      <c r="N58" s="182"/>
      <c r="O58" s="183"/>
    </row>
    <row r="59" spans="1:15" ht="15.75" customHeight="1" x14ac:dyDescent="0.25">
      <c r="A59" s="176"/>
      <c r="B59" s="177"/>
      <c r="C59" s="177"/>
      <c r="D59" s="177"/>
      <c r="E59" s="177"/>
      <c r="F59" s="177"/>
      <c r="G59" s="177"/>
      <c r="H59" s="179"/>
      <c r="I59" s="179"/>
      <c r="J59" s="181"/>
      <c r="K59" s="181"/>
      <c r="L59" s="181"/>
      <c r="M59" s="181"/>
      <c r="N59" s="184"/>
      <c r="O59" s="185"/>
    </row>
    <row r="60" spans="1:15" ht="15.75" customHeight="1" x14ac:dyDescent="0.25">
      <c r="A60" s="186"/>
      <c r="B60" s="187"/>
      <c r="C60" s="187"/>
      <c r="D60" s="187"/>
      <c r="E60" s="187"/>
      <c r="F60" s="187"/>
      <c r="G60" s="187"/>
      <c r="H60" s="179"/>
      <c r="I60" s="179"/>
      <c r="J60" s="190"/>
      <c r="K60" s="190"/>
      <c r="L60" s="190"/>
      <c r="M60" s="190"/>
      <c r="N60" s="191"/>
      <c r="O60" s="192"/>
    </row>
    <row r="61" spans="1:15" ht="15.75" customHeight="1" x14ac:dyDescent="0.25">
      <c r="A61" s="188"/>
      <c r="B61" s="189"/>
      <c r="C61" s="189"/>
      <c r="D61" s="189"/>
      <c r="E61" s="189"/>
      <c r="F61" s="189"/>
      <c r="G61" s="189"/>
      <c r="H61" s="179"/>
      <c r="I61" s="179"/>
      <c r="J61" s="181"/>
      <c r="K61" s="181"/>
      <c r="L61" s="181"/>
      <c r="M61" s="181"/>
      <c r="N61" s="184"/>
      <c r="O61" s="185"/>
    </row>
    <row r="62" spans="1:15" ht="15.75" customHeight="1" x14ac:dyDescent="0.25">
      <c r="A62" s="186"/>
      <c r="B62" s="187"/>
      <c r="C62" s="187"/>
      <c r="D62" s="187"/>
      <c r="E62" s="187"/>
      <c r="F62" s="187"/>
      <c r="G62" s="187"/>
      <c r="H62" s="179"/>
      <c r="I62" s="179"/>
      <c r="J62" s="190"/>
      <c r="K62" s="190"/>
      <c r="L62" s="190"/>
      <c r="M62" s="190"/>
      <c r="N62" s="191"/>
      <c r="O62" s="192"/>
    </row>
    <row r="63" spans="1:15" ht="15.75" customHeight="1" x14ac:dyDescent="0.25">
      <c r="A63" s="188"/>
      <c r="B63" s="189"/>
      <c r="C63" s="189"/>
      <c r="D63" s="189"/>
      <c r="E63" s="189"/>
      <c r="F63" s="189"/>
      <c r="G63" s="189"/>
      <c r="H63" s="179"/>
      <c r="I63" s="179"/>
      <c r="J63" s="181"/>
      <c r="K63" s="181"/>
      <c r="L63" s="181"/>
      <c r="M63" s="181"/>
      <c r="N63" s="184"/>
      <c r="O63" s="185"/>
    </row>
    <row r="64" spans="1:15" ht="15.75" customHeight="1" x14ac:dyDescent="0.25">
      <c r="A64" s="186"/>
      <c r="B64" s="187"/>
      <c r="C64" s="187"/>
      <c r="D64" s="187"/>
      <c r="E64" s="187"/>
      <c r="F64" s="187"/>
      <c r="G64" s="187"/>
      <c r="H64" s="179"/>
      <c r="I64" s="179"/>
      <c r="J64" s="190"/>
      <c r="K64" s="190"/>
      <c r="L64" s="190"/>
      <c r="M64" s="190"/>
      <c r="N64" s="191"/>
      <c r="O64" s="192"/>
    </row>
    <row r="65" spans="1:15" ht="15.75" customHeight="1" x14ac:dyDescent="0.25">
      <c r="A65" s="188"/>
      <c r="B65" s="189"/>
      <c r="C65" s="189"/>
      <c r="D65" s="189"/>
      <c r="E65" s="189"/>
      <c r="F65" s="189"/>
      <c r="G65" s="189"/>
      <c r="H65" s="179"/>
      <c r="I65" s="179"/>
      <c r="J65" s="181"/>
      <c r="K65" s="181"/>
      <c r="L65" s="181"/>
      <c r="M65" s="181"/>
      <c r="N65" s="184"/>
      <c r="O65" s="185"/>
    </row>
    <row r="66" spans="1:15" ht="15.75" customHeight="1" x14ac:dyDescent="0.25">
      <c r="A66" s="186"/>
      <c r="B66" s="187"/>
      <c r="C66" s="187"/>
      <c r="D66" s="187"/>
      <c r="E66" s="187"/>
      <c r="F66" s="187"/>
      <c r="G66" s="187"/>
      <c r="H66" s="179"/>
      <c r="I66" s="179"/>
      <c r="J66" s="190"/>
      <c r="K66" s="190"/>
      <c r="L66" s="190"/>
      <c r="M66" s="190"/>
      <c r="N66" s="191"/>
      <c r="O66" s="192"/>
    </row>
    <row r="67" spans="1:15" ht="15.75" customHeight="1" x14ac:dyDescent="0.25">
      <c r="A67" s="188"/>
      <c r="B67" s="189"/>
      <c r="C67" s="189"/>
      <c r="D67" s="189"/>
      <c r="E67" s="189"/>
      <c r="F67" s="189"/>
      <c r="G67" s="189"/>
      <c r="H67" s="179"/>
      <c r="I67" s="179"/>
      <c r="J67" s="181"/>
      <c r="K67" s="181"/>
      <c r="L67" s="181"/>
      <c r="M67" s="181"/>
      <c r="N67" s="184"/>
      <c r="O67" s="185"/>
    </row>
    <row r="68" spans="1:15" ht="15.75" customHeight="1" x14ac:dyDescent="0.25">
      <c r="A68" s="186"/>
      <c r="B68" s="187"/>
      <c r="C68" s="187"/>
      <c r="D68" s="187"/>
      <c r="E68" s="187"/>
      <c r="F68" s="187"/>
      <c r="G68" s="187"/>
      <c r="H68" s="179"/>
      <c r="I68" s="179"/>
      <c r="J68" s="190"/>
      <c r="K68" s="190"/>
      <c r="L68" s="190"/>
      <c r="M68" s="190"/>
      <c r="N68" s="191"/>
      <c r="O68" s="192"/>
    </row>
    <row r="69" spans="1:15" ht="15.75" customHeight="1" x14ac:dyDescent="0.25">
      <c r="A69" s="188"/>
      <c r="B69" s="189"/>
      <c r="C69" s="189"/>
      <c r="D69" s="189"/>
      <c r="E69" s="189"/>
      <c r="F69" s="189"/>
      <c r="G69" s="189"/>
      <c r="H69" s="179"/>
      <c r="I69" s="179"/>
      <c r="J69" s="181"/>
      <c r="K69" s="181"/>
      <c r="L69" s="181"/>
      <c r="M69" s="181"/>
      <c r="N69" s="184"/>
      <c r="O69" s="185"/>
    </row>
    <row r="70" spans="1:15" ht="15.75" customHeight="1" x14ac:dyDescent="0.25">
      <c r="A70" s="186"/>
      <c r="B70" s="187"/>
      <c r="C70" s="187"/>
      <c r="D70" s="187"/>
      <c r="E70" s="187"/>
      <c r="F70" s="187"/>
      <c r="G70" s="187"/>
      <c r="H70" s="179"/>
      <c r="I70" s="179"/>
      <c r="J70" s="190"/>
      <c r="K70" s="190"/>
      <c r="L70" s="190"/>
      <c r="M70" s="190"/>
      <c r="N70" s="191"/>
      <c r="O70" s="192"/>
    </row>
    <row r="71" spans="1:15" ht="15.75" customHeight="1" x14ac:dyDescent="0.25">
      <c r="A71" s="188"/>
      <c r="B71" s="189"/>
      <c r="C71" s="189"/>
      <c r="D71" s="189"/>
      <c r="E71" s="189"/>
      <c r="F71" s="189"/>
      <c r="G71" s="189"/>
      <c r="H71" s="179"/>
      <c r="I71" s="179"/>
      <c r="J71" s="181"/>
      <c r="K71" s="181"/>
      <c r="L71" s="181"/>
      <c r="M71" s="181"/>
      <c r="N71" s="184"/>
      <c r="O71" s="185"/>
    </row>
    <row r="72" spans="1:15" ht="15.75" customHeight="1" x14ac:dyDescent="0.25">
      <c r="A72" s="186"/>
      <c r="B72" s="187"/>
      <c r="C72" s="187"/>
      <c r="D72" s="187"/>
      <c r="E72" s="187"/>
      <c r="F72" s="187"/>
      <c r="G72" s="187"/>
      <c r="H72" s="179"/>
      <c r="I72" s="179"/>
      <c r="J72" s="190"/>
      <c r="K72" s="190"/>
      <c r="L72" s="190"/>
      <c r="M72" s="190"/>
      <c r="N72" s="191"/>
      <c r="O72" s="192"/>
    </row>
    <row r="73" spans="1:15" ht="15.75" customHeight="1" x14ac:dyDescent="0.25">
      <c r="A73" s="188"/>
      <c r="B73" s="189"/>
      <c r="C73" s="189"/>
      <c r="D73" s="189"/>
      <c r="E73" s="189"/>
      <c r="F73" s="189"/>
      <c r="G73" s="189"/>
      <c r="H73" s="179"/>
      <c r="I73" s="179"/>
      <c r="J73" s="181"/>
      <c r="K73" s="181"/>
      <c r="L73" s="181"/>
      <c r="M73" s="181"/>
      <c r="N73" s="184"/>
      <c r="O73" s="185"/>
    </row>
    <row r="74" spans="1:15" ht="15.75" customHeight="1" x14ac:dyDescent="0.25">
      <c r="A74" s="186"/>
      <c r="B74" s="187"/>
      <c r="C74" s="187"/>
      <c r="D74" s="187"/>
      <c r="E74" s="187"/>
      <c r="F74" s="187"/>
      <c r="G74" s="187"/>
      <c r="H74" s="179"/>
      <c r="I74" s="179"/>
      <c r="J74" s="190"/>
      <c r="K74" s="190"/>
      <c r="L74" s="190"/>
      <c r="M74" s="190"/>
      <c r="N74" s="191"/>
      <c r="O74" s="192"/>
    </row>
    <row r="75" spans="1:15" ht="15.75" customHeight="1" thickBot="1" x14ac:dyDescent="0.3">
      <c r="A75" s="198"/>
      <c r="B75" s="199"/>
      <c r="C75" s="199"/>
      <c r="D75" s="199"/>
      <c r="E75" s="199"/>
      <c r="F75" s="199"/>
      <c r="G75" s="199"/>
      <c r="H75" s="200"/>
      <c r="I75" s="200"/>
      <c r="J75" s="197"/>
      <c r="K75" s="197"/>
      <c r="L75" s="197"/>
      <c r="M75" s="197"/>
      <c r="N75" s="201"/>
      <c r="O75" s="202"/>
    </row>
    <row r="76" spans="1:15" ht="25.5" customHeight="1" x14ac:dyDescent="0.25"/>
    <row r="77" spans="1:15" ht="16.5" customHeight="1" x14ac:dyDescent="0.25">
      <c r="A77" s="87" t="s">
        <v>204</v>
      </c>
      <c r="B77" s="84"/>
      <c r="C77" s="84"/>
      <c r="D77" s="84"/>
      <c r="E77" s="124" t="s">
        <v>0</v>
      </c>
      <c r="F77" s="115"/>
      <c r="G77" s="115"/>
      <c r="H77" s="115"/>
      <c r="I77" s="115"/>
      <c r="J77" s="115"/>
      <c r="K77" s="115"/>
      <c r="L77" s="84"/>
      <c r="M77" s="84"/>
      <c r="N77" s="84"/>
      <c r="O77" s="84"/>
    </row>
    <row r="78" spans="1:15" ht="14.1" customHeight="1" x14ac:dyDescent="0.25">
      <c r="A78" s="85"/>
      <c r="B78" s="85"/>
      <c r="C78" s="85"/>
      <c r="D78" s="85"/>
      <c r="E78" s="125" t="s">
        <v>1</v>
      </c>
      <c r="F78" s="115"/>
      <c r="G78" s="115"/>
      <c r="H78" s="115"/>
      <c r="I78" s="115"/>
      <c r="J78" s="115"/>
      <c r="K78" s="115"/>
      <c r="L78" s="85"/>
      <c r="M78" s="85"/>
      <c r="N78" s="85"/>
      <c r="O78" s="85"/>
    </row>
    <row r="79" spans="1:15" ht="19.5" customHeight="1" x14ac:dyDescent="0.25">
      <c r="A79" s="88" t="str">
        <f>A49</f>
        <v>dic. 21 (Rev.)</v>
      </c>
      <c r="B79" s="84"/>
      <c r="C79" s="84"/>
      <c r="D79" s="84"/>
      <c r="E79" s="124" t="s">
        <v>104</v>
      </c>
      <c r="F79" s="115"/>
      <c r="G79" s="115"/>
      <c r="H79" s="115"/>
      <c r="I79" s="115"/>
      <c r="J79" s="115"/>
      <c r="K79" s="115"/>
      <c r="L79" s="84"/>
      <c r="M79" s="84"/>
      <c r="N79" s="84"/>
      <c r="O79" s="84"/>
    </row>
    <row r="80" spans="1:15" ht="14.1" customHeight="1" x14ac:dyDescent="0.25">
      <c r="A80" s="87" t="str">
        <f>A50</f>
        <v>OC-22-07</v>
      </c>
      <c r="B80" s="22"/>
      <c r="C80" s="35"/>
      <c r="D80" s="35"/>
      <c r="E80" s="37"/>
      <c r="F80" s="37"/>
      <c r="G80" s="1"/>
      <c r="H80" s="22"/>
      <c r="I80" s="22"/>
      <c r="J80" s="37"/>
      <c r="K80" s="37"/>
      <c r="L80" s="37"/>
      <c r="M80" s="37"/>
      <c r="N80" s="37"/>
      <c r="O80" s="37"/>
    </row>
    <row r="81" spans="1:15" ht="14.1" customHeight="1" x14ac:dyDescent="0.25">
      <c r="A81" s="124" t="str">
        <f>IF(Certificación!A16="","",Certificación!A16)</f>
        <v/>
      </c>
      <c r="B81" s="124"/>
      <c r="C81" s="124"/>
      <c r="M81" s="124" t="str">
        <f>IF(N13="","",N13)</f>
        <v/>
      </c>
      <c r="N81" s="124"/>
      <c r="O81" s="124"/>
    </row>
    <row r="82" spans="1:15" ht="14.1" customHeight="1" x14ac:dyDescent="0.25">
      <c r="A82" s="108"/>
      <c r="B82" s="108"/>
      <c r="C82" s="108"/>
      <c r="M82" s="108"/>
      <c r="N82" s="108"/>
      <c r="O82" s="108"/>
    </row>
    <row r="83" spans="1:15" ht="14.1" customHeight="1" x14ac:dyDescent="0.25">
      <c r="A83" s="97" t="s">
        <v>81</v>
      </c>
      <c r="B83" s="97"/>
      <c r="C83" s="97"/>
      <c r="M83" s="97" t="s">
        <v>82</v>
      </c>
      <c r="N83" s="97"/>
      <c r="O83" s="97"/>
    </row>
    <row r="84" spans="1:15" ht="14.1" customHeight="1" thickBot="1" x14ac:dyDescent="0.3">
      <c r="J84" s="23"/>
      <c r="K84" s="24"/>
      <c r="L84" s="24"/>
      <c r="M84" s="24"/>
      <c r="N84" s="24"/>
      <c r="O84" s="24"/>
    </row>
    <row r="85" spans="1:15" ht="45.75" customHeight="1" thickBot="1" x14ac:dyDescent="0.3">
      <c r="A85" s="121" t="s">
        <v>120</v>
      </c>
      <c r="B85" s="122"/>
      <c r="C85" s="122"/>
      <c r="D85" s="122"/>
      <c r="E85" s="122"/>
      <c r="F85" s="122"/>
      <c r="G85" s="122"/>
      <c r="H85" s="123"/>
      <c r="I85" s="25"/>
      <c r="J85" s="213" t="s">
        <v>87</v>
      </c>
      <c r="K85" s="214"/>
      <c r="L85" s="214"/>
      <c r="M85" s="214"/>
      <c r="N85" s="214"/>
      <c r="O85" s="215"/>
    </row>
    <row r="86" spans="1:15" ht="14.25" customHeight="1" thickBot="1" x14ac:dyDescent="0.3">
      <c r="A86" s="45"/>
      <c r="B86" s="45"/>
      <c r="C86" s="45"/>
      <c r="D86" s="45"/>
      <c r="E86" s="45"/>
      <c r="F86" s="45"/>
      <c r="G86" s="45"/>
      <c r="H86" s="45"/>
      <c r="I86" s="25"/>
      <c r="J86" s="46"/>
      <c r="K86" s="46"/>
      <c r="L86" s="46"/>
      <c r="M86" s="46"/>
      <c r="N86" s="46"/>
      <c r="O86" s="46"/>
    </row>
    <row r="87" spans="1:15" ht="48" customHeight="1" thickBot="1" x14ac:dyDescent="0.3">
      <c r="A87" s="146" t="s">
        <v>101</v>
      </c>
      <c r="B87" s="126"/>
      <c r="C87" s="126" t="s">
        <v>79</v>
      </c>
      <c r="D87" s="126"/>
      <c r="E87" s="33" t="s">
        <v>80</v>
      </c>
      <c r="F87" s="126" t="s">
        <v>85</v>
      </c>
      <c r="G87" s="126"/>
      <c r="H87" s="127"/>
      <c r="I87" s="26"/>
      <c r="J87" s="146" t="s">
        <v>86</v>
      </c>
      <c r="K87" s="126"/>
      <c r="L87" s="126"/>
      <c r="M87" s="126"/>
      <c r="N87" s="126"/>
      <c r="O87" s="127"/>
    </row>
    <row r="88" spans="1:15" ht="18" customHeight="1" x14ac:dyDescent="0.25">
      <c r="A88" s="128"/>
      <c r="B88" s="129"/>
      <c r="C88" s="129"/>
      <c r="D88" s="129"/>
      <c r="E88" s="180"/>
      <c r="F88" s="209"/>
      <c r="G88" s="209"/>
      <c r="H88" s="210"/>
      <c r="I88" s="13"/>
      <c r="J88" s="227"/>
      <c r="K88" s="228"/>
      <c r="L88" s="228"/>
      <c r="M88" s="228"/>
      <c r="N88" s="228"/>
      <c r="O88" s="264"/>
    </row>
    <row r="89" spans="1:15" ht="18" customHeight="1" x14ac:dyDescent="0.25">
      <c r="A89" s="130"/>
      <c r="B89" s="131"/>
      <c r="C89" s="131"/>
      <c r="D89" s="131"/>
      <c r="E89" s="181"/>
      <c r="F89" s="211"/>
      <c r="G89" s="211"/>
      <c r="H89" s="212"/>
      <c r="I89" s="13"/>
      <c r="J89" s="219"/>
      <c r="K89" s="230"/>
      <c r="L89" s="230"/>
      <c r="M89" s="230"/>
      <c r="N89" s="230"/>
      <c r="O89" s="265"/>
    </row>
    <row r="90" spans="1:15" ht="18" customHeight="1" x14ac:dyDescent="0.25">
      <c r="A90" s="149"/>
      <c r="B90" s="150"/>
      <c r="C90" s="203"/>
      <c r="D90" s="203"/>
      <c r="E90" s="190"/>
      <c r="F90" s="205"/>
      <c r="G90" s="205"/>
      <c r="H90" s="206"/>
      <c r="I90" s="13"/>
      <c r="J90" s="216"/>
      <c r="K90" s="217"/>
      <c r="L90" s="217"/>
      <c r="M90" s="217"/>
      <c r="N90" s="217"/>
      <c r="O90" s="218"/>
    </row>
    <row r="91" spans="1:15" ht="18" customHeight="1" x14ac:dyDescent="0.25">
      <c r="A91" s="130"/>
      <c r="B91" s="131"/>
      <c r="C91" s="204"/>
      <c r="D91" s="204"/>
      <c r="E91" s="181"/>
      <c r="F91" s="207"/>
      <c r="G91" s="207"/>
      <c r="H91" s="208"/>
      <c r="I91" s="13"/>
      <c r="J91" s="219"/>
      <c r="K91" s="220"/>
      <c r="L91" s="220"/>
      <c r="M91" s="220"/>
      <c r="N91" s="220"/>
      <c r="O91" s="221"/>
    </row>
    <row r="92" spans="1:15" ht="18" customHeight="1" x14ac:dyDescent="0.25">
      <c r="A92" s="149"/>
      <c r="B92" s="150"/>
      <c r="C92" s="150"/>
      <c r="D92" s="150"/>
      <c r="E92" s="190"/>
      <c r="F92" s="205"/>
      <c r="G92" s="205"/>
      <c r="H92" s="206"/>
      <c r="I92" s="13"/>
      <c r="J92" s="216"/>
      <c r="K92" s="217"/>
      <c r="L92" s="217"/>
      <c r="M92" s="217"/>
      <c r="N92" s="217"/>
      <c r="O92" s="218"/>
    </row>
    <row r="93" spans="1:15" ht="18" customHeight="1" x14ac:dyDescent="0.25">
      <c r="A93" s="130"/>
      <c r="B93" s="131"/>
      <c r="C93" s="131"/>
      <c r="D93" s="131"/>
      <c r="E93" s="181"/>
      <c r="F93" s="207"/>
      <c r="G93" s="207"/>
      <c r="H93" s="208"/>
      <c r="I93" s="13"/>
      <c r="J93" s="219"/>
      <c r="K93" s="220"/>
      <c r="L93" s="220"/>
      <c r="M93" s="220"/>
      <c r="N93" s="220"/>
      <c r="O93" s="221"/>
    </row>
    <row r="94" spans="1:15" ht="18" customHeight="1" x14ac:dyDescent="0.25">
      <c r="A94" s="149"/>
      <c r="B94" s="150"/>
      <c r="C94" s="150"/>
      <c r="D94" s="150"/>
      <c r="E94" s="190"/>
      <c r="F94" s="205"/>
      <c r="G94" s="205"/>
      <c r="H94" s="206"/>
      <c r="I94" s="13"/>
      <c r="J94" s="216"/>
      <c r="K94" s="217"/>
      <c r="L94" s="217"/>
      <c r="M94" s="217"/>
      <c r="N94" s="217"/>
      <c r="O94" s="218"/>
    </row>
    <row r="95" spans="1:15" ht="18" customHeight="1" x14ac:dyDescent="0.25">
      <c r="A95" s="130"/>
      <c r="B95" s="131"/>
      <c r="C95" s="131"/>
      <c r="D95" s="131"/>
      <c r="E95" s="181"/>
      <c r="F95" s="207"/>
      <c r="G95" s="207"/>
      <c r="H95" s="208"/>
      <c r="I95" s="13"/>
      <c r="J95" s="219"/>
      <c r="K95" s="220"/>
      <c r="L95" s="220"/>
      <c r="M95" s="220"/>
      <c r="N95" s="220"/>
      <c r="O95" s="221"/>
    </row>
    <row r="96" spans="1:15" ht="18" customHeight="1" x14ac:dyDescent="0.25">
      <c r="A96" s="149"/>
      <c r="B96" s="150"/>
      <c r="C96" s="150"/>
      <c r="D96" s="150"/>
      <c r="E96" s="190"/>
      <c r="F96" s="205"/>
      <c r="G96" s="205"/>
      <c r="H96" s="206"/>
      <c r="I96" s="13"/>
      <c r="J96" s="216"/>
      <c r="K96" s="217"/>
      <c r="L96" s="217"/>
      <c r="M96" s="217"/>
      <c r="N96" s="217"/>
      <c r="O96" s="218"/>
    </row>
    <row r="97" spans="1:15" ht="18" customHeight="1" x14ac:dyDescent="0.25">
      <c r="A97" s="130"/>
      <c r="B97" s="131"/>
      <c r="C97" s="131"/>
      <c r="D97" s="131"/>
      <c r="E97" s="181"/>
      <c r="F97" s="207"/>
      <c r="G97" s="207"/>
      <c r="H97" s="208"/>
      <c r="I97" s="13"/>
      <c r="J97" s="219"/>
      <c r="K97" s="220"/>
      <c r="L97" s="220"/>
      <c r="M97" s="220"/>
      <c r="N97" s="220"/>
      <c r="O97" s="221"/>
    </row>
    <row r="98" spans="1:15" ht="18" customHeight="1" x14ac:dyDescent="0.25">
      <c r="A98" s="149"/>
      <c r="B98" s="150"/>
      <c r="C98" s="150"/>
      <c r="D98" s="150"/>
      <c r="E98" s="190"/>
      <c r="F98" s="205"/>
      <c r="G98" s="205"/>
      <c r="H98" s="206"/>
      <c r="I98" s="13"/>
      <c r="J98" s="216"/>
      <c r="K98" s="217"/>
      <c r="L98" s="217"/>
      <c r="M98" s="217"/>
      <c r="N98" s="217"/>
      <c r="O98" s="218"/>
    </row>
    <row r="99" spans="1:15" ht="18" customHeight="1" x14ac:dyDescent="0.25">
      <c r="A99" s="130"/>
      <c r="B99" s="131"/>
      <c r="C99" s="131"/>
      <c r="D99" s="131"/>
      <c r="E99" s="181"/>
      <c r="F99" s="207"/>
      <c r="G99" s="207"/>
      <c r="H99" s="208"/>
      <c r="I99" s="13"/>
      <c r="J99" s="219"/>
      <c r="K99" s="220"/>
      <c r="L99" s="220"/>
      <c r="M99" s="220"/>
      <c r="N99" s="220"/>
      <c r="O99" s="221"/>
    </row>
    <row r="100" spans="1:15" ht="18" customHeight="1" x14ac:dyDescent="0.25">
      <c r="A100" s="149"/>
      <c r="B100" s="150"/>
      <c r="C100" s="150"/>
      <c r="D100" s="150"/>
      <c r="E100" s="190"/>
      <c r="F100" s="205"/>
      <c r="G100" s="205"/>
      <c r="H100" s="206"/>
      <c r="I100" s="13"/>
      <c r="J100" s="216"/>
      <c r="K100" s="217"/>
      <c r="L100" s="217"/>
      <c r="M100" s="217"/>
      <c r="N100" s="217"/>
      <c r="O100" s="218"/>
    </row>
    <row r="101" spans="1:15" ht="18" customHeight="1" x14ac:dyDescent="0.25">
      <c r="A101" s="130"/>
      <c r="B101" s="131"/>
      <c r="C101" s="131"/>
      <c r="D101" s="131"/>
      <c r="E101" s="181"/>
      <c r="F101" s="207"/>
      <c r="G101" s="207"/>
      <c r="H101" s="208"/>
      <c r="I101" s="13"/>
      <c r="J101" s="219"/>
      <c r="K101" s="220"/>
      <c r="L101" s="220"/>
      <c r="M101" s="220"/>
      <c r="N101" s="220"/>
      <c r="O101" s="221"/>
    </row>
    <row r="102" spans="1:15" ht="18" customHeight="1" x14ac:dyDescent="0.25">
      <c r="A102" s="149"/>
      <c r="B102" s="150"/>
      <c r="C102" s="150"/>
      <c r="D102" s="150"/>
      <c r="E102" s="190"/>
      <c r="F102" s="205"/>
      <c r="G102" s="205"/>
      <c r="H102" s="206"/>
      <c r="I102" s="13"/>
      <c r="J102" s="216"/>
      <c r="K102" s="217"/>
      <c r="L102" s="217"/>
      <c r="M102" s="217"/>
      <c r="N102" s="217"/>
      <c r="O102" s="218"/>
    </row>
    <row r="103" spans="1:15" ht="22.5" customHeight="1" thickBot="1" x14ac:dyDescent="0.3">
      <c r="A103" s="167"/>
      <c r="B103" s="168"/>
      <c r="C103" s="168"/>
      <c r="D103" s="168"/>
      <c r="E103" s="197"/>
      <c r="F103" s="222"/>
      <c r="G103" s="222"/>
      <c r="H103" s="223"/>
      <c r="I103" s="13"/>
      <c r="J103" s="224"/>
      <c r="K103" s="225"/>
      <c r="L103" s="225"/>
      <c r="M103" s="225"/>
      <c r="N103" s="225"/>
      <c r="O103" s="226"/>
    </row>
    <row r="104" spans="1:15" ht="22.5" customHeight="1" x14ac:dyDescent="0.25">
      <c r="A104" s="38"/>
      <c r="B104" s="38"/>
      <c r="C104" s="38"/>
      <c r="D104" s="38"/>
      <c r="E104" s="89"/>
      <c r="F104" s="47"/>
      <c r="G104" s="47"/>
      <c r="H104" s="47"/>
      <c r="I104" s="13"/>
      <c r="J104" s="90"/>
      <c r="K104" s="91"/>
      <c r="L104" s="91"/>
      <c r="M104" s="91"/>
      <c r="N104" s="91"/>
      <c r="O104" s="91"/>
    </row>
    <row r="105" spans="1:15" ht="18" customHeight="1" x14ac:dyDescent="0.25">
      <c r="A105" s="87" t="s">
        <v>204</v>
      </c>
      <c r="B105" s="38"/>
      <c r="C105" s="38"/>
      <c r="D105" s="38"/>
      <c r="E105" s="47"/>
      <c r="F105" s="47"/>
      <c r="G105" s="47"/>
      <c r="H105" s="47"/>
      <c r="I105" s="13"/>
      <c r="J105" s="38"/>
      <c r="K105" s="48"/>
      <c r="L105" s="48"/>
      <c r="M105" s="48"/>
      <c r="N105" s="48"/>
      <c r="O105" s="48"/>
    </row>
    <row r="106" spans="1:15" ht="15.75" customHeight="1" x14ac:dyDescent="0.25">
      <c r="A106" s="84"/>
      <c r="B106" s="84"/>
      <c r="C106" s="84"/>
      <c r="D106" s="84"/>
      <c r="E106" s="124" t="s">
        <v>0</v>
      </c>
      <c r="F106" s="115"/>
      <c r="G106" s="115"/>
      <c r="H106" s="115"/>
      <c r="I106" s="115"/>
      <c r="J106" s="115"/>
      <c r="K106" s="115"/>
      <c r="L106" s="84"/>
      <c r="M106" s="84"/>
      <c r="N106" s="84"/>
      <c r="O106" s="84"/>
    </row>
    <row r="107" spans="1:15" ht="15.75" customHeight="1" x14ac:dyDescent="0.25">
      <c r="A107" s="88" t="str">
        <f>A79</f>
        <v>dic. 21 (Rev.)</v>
      </c>
      <c r="B107" s="85"/>
      <c r="C107" s="85"/>
      <c r="D107" s="85"/>
      <c r="E107" s="125" t="s">
        <v>1</v>
      </c>
      <c r="F107" s="115"/>
      <c r="G107" s="115"/>
      <c r="H107" s="115"/>
      <c r="I107" s="115"/>
      <c r="J107" s="115"/>
      <c r="K107" s="115"/>
      <c r="L107" s="85"/>
      <c r="M107" s="85"/>
      <c r="N107" s="85"/>
      <c r="O107" s="85"/>
    </row>
    <row r="108" spans="1:15" ht="14.1" customHeight="1" x14ac:dyDescent="0.25">
      <c r="A108" s="87" t="str">
        <f>A80</f>
        <v>OC-22-07</v>
      </c>
      <c r="B108" s="84"/>
      <c r="C108" s="84"/>
      <c r="D108" s="84"/>
      <c r="E108" s="124" t="s">
        <v>104</v>
      </c>
      <c r="F108" s="115"/>
      <c r="G108" s="115"/>
      <c r="H108" s="115"/>
      <c r="I108" s="115"/>
      <c r="J108" s="115"/>
      <c r="K108" s="115"/>
      <c r="L108" s="84"/>
      <c r="M108" s="84"/>
      <c r="N108" s="84"/>
      <c r="O108" s="84"/>
    </row>
    <row r="110" spans="1:15" ht="14.1" customHeight="1" x14ac:dyDescent="0.25">
      <c r="A110" s="124" t="str">
        <f>IF(Certificación!A16="","",Certificación!A16)</f>
        <v/>
      </c>
      <c r="B110" s="124"/>
      <c r="C110" s="124"/>
      <c r="M110" s="124" t="str">
        <f>IF(N13="","",N13)</f>
        <v/>
      </c>
      <c r="N110" s="124"/>
      <c r="O110" s="124"/>
    </row>
    <row r="111" spans="1:15" ht="14.1" customHeight="1" x14ac:dyDescent="0.25">
      <c r="A111" s="108"/>
      <c r="B111" s="108"/>
      <c r="C111" s="108"/>
      <c r="M111" s="108"/>
      <c r="N111" s="108"/>
      <c r="O111" s="108"/>
    </row>
    <row r="112" spans="1:15" ht="14.1" customHeight="1" x14ac:dyDescent="0.25">
      <c r="A112" s="97" t="s">
        <v>81</v>
      </c>
      <c r="B112" s="97"/>
      <c r="C112" s="97"/>
      <c r="M112" s="97" t="s">
        <v>82</v>
      </c>
      <c r="N112" s="97"/>
      <c r="O112" s="97"/>
    </row>
    <row r="113" spans="1:15" ht="14.1" customHeight="1" thickBot="1" x14ac:dyDescent="0.3">
      <c r="A113" s="16"/>
      <c r="B113" s="16"/>
      <c r="C113" s="16"/>
      <c r="M113" s="16"/>
      <c r="N113" s="16"/>
      <c r="O113" s="16"/>
    </row>
    <row r="114" spans="1:15" ht="54.75" customHeight="1" thickBot="1" x14ac:dyDescent="0.3">
      <c r="A114" s="109" t="s">
        <v>125</v>
      </c>
      <c r="B114" s="253"/>
      <c r="C114" s="253"/>
      <c r="D114" s="253"/>
      <c r="E114" s="254"/>
      <c r="G114" s="109" t="s">
        <v>90</v>
      </c>
      <c r="H114" s="253"/>
      <c r="I114" s="253"/>
      <c r="J114" s="253"/>
      <c r="K114" s="253"/>
      <c r="L114" s="253"/>
      <c r="M114" s="253"/>
      <c r="N114" s="253"/>
      <c r="O114" s="254"/>
    </row>
    <row r="115" spans="1:15" ht="14.25" customHeight="1" thickBot="1" x14ac:dyDescent="0.3">
      <c r="A115" s="50"/>
      <c r="B115" s="50"/>
      <c r="C115" s="50"/>
      <c r="D115" s="50"/>
      <c r="E115" s="51"/>
      <c r="F115" s="23"/>
      <c r="G115" s="49"/>
      <c r="H115" s="50"/>
      <c r="I115" s="50"/>
      <c r="J115" s="50"/>
      <c r="K115" s="50"/>
      <c r="L115" s="50"/>
      <c r="M115" s="50"/>
      <c r="N115" s="50"/>
      <c r="O115" s="50"/>
    </row>
    <row r="116" spans="1:15" ht="49.5" customHeight="1" thickBot="1" x14ac:dyDescent="0.3">
      <c r="A116" s="146" t="s">
        <v>161</v>
      </c>
      <c r="B116" s="126"/>
      <c r="C116" s="126"/>
      <c r="D116" s="126"/>
      <c r="E116" s="34" t="s">
        <v>134</v>
      </c>
      <c r="G116" s="146" t="s">
        <v>88</v>
      </c>
      <c r="H116" s="160"/>
      <c r="I116" s="160"/>
      <c r="J116" s="160"/>
      <c r="K116" s="126" t="s">
        <v>135</v>
      </c>
      <c r="L116" s="126"/>
      <c r="M116" s="126" t="s">
        <v>89</v>
      </c>
      <c r="N116" s="126"/>
      <c r="O116" s="127"/>
    </row>
    <row r="117" spans="1:15" ht="15" customHeight="1" x14ac:dyDescent="0.25">
      <c r="A117" s="227"/>
      <c r="B117" s="228"/>
      <c r="C117" s="228"/>
      <c r="D117" s="229"/>
      <c r="E117" s="232"/>
      <c r="G117" s="234"/>
      <c r="H117" s="235"/>
      <c r="I117" s="235"/>
      <c r="J117" s="235"/>
      <c r="K117" s="238"/>
      <c r="L117" s="238"/>
      <c r="M117" s="240"/>
      <c r="N117" s="240"/>
      <c r="O117" s="241"/>
    </row>
    <row r="118" spans="1:15" ht="15" customHeight="1" x14ac:dyDescent="0.25">
      <c r="A118" s="219"/>
      <c r="B118" s="230"/>
      <c r="C118" s="230"/>
      <c r="D118" s="231"/>
      <c r="E118" s="233"/>
      <c r="G118" s="236"/>
      <c r="H118" s="237"/>
      <c r="I118" s="237"/>
      <c r="J118" s="237"/>
      <c r="K118" s="239"/>
      <c r="L118" s="239"/>
      <c r="M118" s="242"/>
      <c r="N118" s="242"/>
      <c r="O118" s="243"/>
    </row>
    <row r="119" spans="1:15" ht="15" customHeight="1" x14ac:dyDescent="0.25">
      <c r="A119" s="216"/>
      <c r="B119" s="244"/>
      <c r="C119" s="244"/>
      <c r="D119" s="245"/>
      <c r="E119" s="246"/>
      <c r="G119" s="247"/>
      <c r="H119" s="248"/>
      <c r="I119" s="248"/>
      <c r="J119" s="248"/>
      <c r="K119" s="239"/>
      <c r="L119" s="239"/>
      <c r="M119" s="187"/>
      <c r="N119" s="187"/>
      <c r="O119" s="251"/>
    </row>
    <row r="120" spans="1:15" ht="15" customHeight="1" x14ac:dyDescent="0.25">
      <c r="A120" s="219"/>
      <c r="B120" s="230"/>
      <c r="C120" s="230"/>
      <c r="D120" s="231"/>
      <c r="E120" s="233"/>
      <c r="G120" s="249"/>
      <c r="H120" s="250"/>
      <c r="I120" s="250"/>
      <c r="J120" s="250"/>
      <c r="K120" s="239"/>
      <c r="L120" s="239"/>
      <c r="M120" s="189"/>
      <c r="N120" s="189"/>
      <c r="O120" s="252"/>
    </row>
    <row r="121" spans="1:15" ht="15" customHeight="1" x14ac:dyDescent="0.25">
      <c r="A121" s="216"/>
      <c r="B121" s="244"/>
      <c r="C121" s="244"/>
      <c r="D121" s="245"/>
      <c r="E121" s="246"/>
      <c r="G121" s="247"/>
      <c r="H121" s="248"/>
      <c r="I121" s="248"/>
      <c r="J121" s="248"/>
      <c r="K121" s="239"/>
      <c r="L121" s="239"/>
      <c r="M121" s="187"/>
      <c r="N121" s="187"/>
      <c r="O121" s="251"/>
    </row>
    <row r="122" spans="1:15" ht="15" customHeight="1" x14ac:dyDescent="0.25">
      <c r="A122" s="219"/>
      <c r="B122" s="230"/>
      <c r="C122" s="230"/>
      <c r="D122" s="231"/>
      <c r="E122" s="233"/>
      <c r="G122" s="249"/>
      <c r="H122" s="250"/>
      <c r="I122" s="250"/>
      <c r="J122" s="250"/>
      <c r="K122" s="239"/>
      <c r="L122" s="239"/>
      <c r="M122" s="189"/>
      <c r="N122" s="189"/>
      <c r="O122" s="252"/>
    </row>
    <row r="123" spans="1:15" ht="15" customHeight="1" x14ac:dyDescent="0.25">
      <c r="A123" s="216"/>
      <c r="B123" s="244"/>
      <c r="C123" s="244"/>
      <c r="D123" s="245"/>
      <c r="E123" s="246"/>
      <c r="G123" s="247"/>
      <c r="H123" s="248"/>
      <c r="I123" s="248"/>
      <c r="J123" s="248"/>
      <c r="K123" s="239"/>
      <c r="L123" s="239"/>
      <c r="M123" s="187"/>
      <c r="N123" s="187"/>
      <c r="O123" s="251"/>
    </row>
    <row r="124" spans="1:15" ht="15" customHeight="1" x14ac:dyDescent="0.25">
      <c r="A124" s="219"/>
      <c r="B124" s="230"/>
      <c r="C124" s="230"/>
      <c r="D124" s="231"/>
      <c r="E124" s="233"/>
      <c r="G124" s="249"/>
      <c r="H124" s="250"/>
      <c r="I124" s="250"/>
      <c r="J124" s="250"/>
      <c r="K124" s="239"/>
      <c r="L124" s="239"/>
      <c r="M124" s="189"/>
      <c r="N124" s="189"/>
      <c r="O124" s="252"/>
    </row>
    <row r="125" spans="1:15" ht="15" customHeight="1" x14ac:dyDescent="0.25">
      <c r="A125" s="216"/>
      <c r="B125" s="244"/>
      <c r="C125" s="244"/>
      <c r="D125" s="245"/>
      <c r="E125" s="246"/>
      <c r="G125" s="247"/>
      <c r="H125" s="248"/>
      <c r="I125" s="248"/>
      <c r="J125" s="248"/>
      <c r="K125" s="239"/>
      <c r="L125" s="239"/>
      <c r="M125" s="187"/>
      <c r="N125" s="187"/>
      <c r="O125" s="251"/>
    </row>
    <row r="126" spans="1:15" ht="15" customHeight="1" x14ac:dyDescent="0.25">
      <c r="A126" s="219"/>
      <c r="B126" s="230"/>
      <c r="C126" s="230"/>
      <c r="D126" s="231"/>
      <c r="E126" s="233"/>
      <c r="G126" s="249"/>
      <c r="H126" s="250"/>
      <c r="I126" s="250"/>
      <c r="J126" s="250"/>
      <c r="K126" s="239"/>
      <c r="L126" s="239"/>
      <c r="M126" s="189"/>
      <c r="N126" s="189"/>
      <c r="O126" s="252"/>
    </row>
    <row r="127" spans="1:15" ht="15" customHeight="1" x14ac:dyDescent="0.25">
      <c r="A127" s="216"/>
      <c r="B127" s="244"/>
      <c r="C127" s="244"/>
      <c r="D127" s="245"/>
      <c r="E127" s="246"/>
      <c r="G127" s="247"/>
      <c r="H127" s="248"/>
      <c r="I127" s="248"/>
      <c r="J127" s="248"/>
      <c r="K127" s="239"/>
      <c r="L127" s="239"/>
      <c r="M127" s="187"/>
      <c r="N127" s="187"/>
      <c r="O127" s="251"/>
    </row>
    <row r="128" spans="1:15" ht="15" customHeight="1" x14ac:dyDescent="0.25">
      <c r="A128" s="219"/>
      <c r="B128" s="230"/>
      <c r="C128" s="230"/>
      <c r="D128" s="231"/>
      <c r="E128" s="233"/>
      <c r="G128" s="249"/>
      <c r="H128" s="250"/>
      <c r="I128" s="250"/>
      <c r="J128" s="250"/>
      <c r="K128" s="239"/>
      <c r="L128" s="239"/>
      <c r="M128" s="189"/>
      <c r="N128" s="189"/>
      <c r="O128" s="252"/>
    </row>
    <row r="129" spans="1:15" ht="15" customHeight="1" x14ac:dyDescent="0.25">
      <c r="A129" s="216"/>
      <c r="B129" s="244"/>
      <c r="C129" s="244"/>
      <c r="D129" s="245"/>
      <c r="E129" s="246"/>
      <c r="G129" s="247"/>
      <c r="H129" s="248"/>
      <c r="I129" s="248"/>
      <c r="J129" s="248"/>
      <c r="K129" s="239"/>
      <c r="L129" s="239"/>
      <c r="M129" s="187"/>
      <c r="N129" s="187"/>
      <c r="O129" s="251"/>
    </row>
    <row r="130" spans="1:15" ht="15" customHeight="1" x14ac:dyDescent="0.25">
      <c r="A130" s="219"/>
      <c r="B130" s="230"/>
      <c r="C130" s="230"/>
      <c r="D130" s="231"/>
      <c r="E130" s="233"/>
      <c r="G130" s="249"/>
      <c r="H130" s="250"/>
      <c r="I130" s="250"/>
      <c r="J130" s="250"/>
      <c r="K130" s="239"/>
      <c r="L130" s="239"/>
      <c r="M130" s="189"/>
      <c r="N130" s="189"/>
      <c r="O130" s="252"/>
    </row>
    <row r="131" spans="1:15" ht="15" customHeight="1" x14ac:dyDescent="0.25">
      <c r="A131" s="216"/>
      <c r="B131" s="244"/>
      <c r="C131" s="244"/>
      <c r="D131" s="245"/>
      <c r="E131" s="246"/>
      <c r="G131" s="247"/>
      <c r="H131" s="248"/>
      <c r="I131" s="248"/>
      <c r="J131" s="248"/>
      <c r="K131" s="239"/>
      <c r="L131" s="239"/>
      <c r="M131" s="187"/>
      <c r="N131" s="187"/>
      <c r="O131" s="251"/>
    </row>
    <row r="132" spans="1:15" ht="15" customHeight="1" x14ac:dyDescent="0.25">
      <c r="A132" s="219"/>
      <c r="B132" s="230"/>
      <c r="C132" s="230"/>
      <c r="D132" s="231"/>
      <c r="E132" s="233"/>
      <c r="G132" s="249"/>
      <c r="H132" s="250"/>
      <c r="I132" s="250"/>
      <c r="J132" s="250"/>
      <c r="K132" s="239"/>
      <c r="L132" s="239"/>
      <c r="M132" s="189"/>
      <c r="N132" s="189"/>
      <c r="O132" s="252"/>
    </row>
    <row r="133" spans="1:15" ht="15" customHeight="1" x14ac:dyDescent="0.25">
      <c r="A133" s="247"/>
      <c r="B133" s="248"/>
      <c r="C133" s="248"/>
      <c r="D133" s="248"/>
      <c r="E133" s="260"/>
      <c r="G133" s="247"/>
      <c r="H133" s="248"/>
      <c r="I133" s="248"/>
      <c r="J133" s="248"/>
      <c r="K133" s="239"/>
      <c r="L133" s="239"/>
      <c r="M133" s="187"/>
      <c r="N133" s="187"/>
      <c r="O133" s="251"/>
    </row>
    <row r="134" spans="1:15" ht="15" customHeight="1" thickBot="1" x14ac:dyDescent="0.3">
      <c r="A134" s="258"/>
      <c r="B134" s="259"/>
      <c r="C134" s="259"/>
      <c r="D134" s="259"/>
      <c r="E134" s="261"/>
      <c r="G134" s="258"/>
      <c r="H134" s="259"/>
      <c r="I134" s="259"/>
      <c r="J134" s="259"/>
      <c r="K134" s="262"/>
      <c r="L134" s="262"/>
      <c r="M134" s="199"/>
      <c r="N134" s="199"/>
      <c r="O134" s="263"/>
    </row>
  </sheetData>
  <sheetProtection algorithmName="SHA-512" hashValue="MAPEDZlRqh0EPkL+FeTSdk4RXxW/UdCZ1JrgWdhgOsT7WkpGRNSXXQn0uslK3aP0fwNRzEuRxnyZxLJDXzUo5g==" saltValue="wSrxe9BwrsMUZT8gP3F2Qw==" spinCount="100000" sheet="1" formatCells="0" formatColumns="0" formatRows="0" selectLockedCells="1"/>
  <mergeCells count="287">
    <mergeCell ref="A1:O1"/>
    <mergeCell ref="A2:O2"/>
    <mergeCell ref="A6:O6"/>
    <mergeCell ref="A3:O3"/>
    <mergeCell ref="A5:O5"/>
    <mergeCell ref="A133:D134"/>
    <mergeCell ref="E133:E134"/>
    <mergeCell ref="G133:J134"/>
    <mergeCell ref="K133:L134"/>
    <mergeCell ref="M133:O134"/>
    <mergeCell ref="A13:B13"/>
    <mergeCell ref="D13:E13"/>
    <mergeCell ref="G13:L13"/>
    <mergeCell ref="N13:O13"/>
    <mergeCell ref="J88:O89"/>
    <mergeCell ref="A129:D130"/>
    <mergeCell ref="E129:E130"/>
    <mergeCell ref="G129:J130"/>
    <mergeCell ref="K129:L130"/>
    <mergeCell ref="M129:O130"/>
    <mergeCell ref="A131:D132"/>
    <mergeCell ref="E131:E132"/>
    <mergeCell ref="G131:J132"/>
    <mergeCell ref="K131:L132"/>
    <mergeCell ref="M131:O132"/>
    <mergeCell ref="A125:D126"/>
    <mergeCell ref="E125:E126"/>
    <mergeCell ref="G125:J126"/>
    <mergeCell ref="K125:L126"/>
    <mergeCell ref="M125:O126"/>
    <mergeCell ref="A127:D128"/>
    <mergeCell ref="E127:E128"/>
    <mergeCell ref="G127:J128"/>
    <mergeCell ref="K127:L128"/>
    <mergeCell ref="M127:O128"/>
    <mergeCell ref="A121:D122"/>
    <mergeCell ref="E121:E122"/>
    <mergeCell ref="G121:J122"/>
    <mergeCell ref="K121:L122"/>
    <mergeCell ref="M121:O122"/>
    <mergeCell ref="A123:D124"/>
    <mergeCell ref="E123:E124"/>
    <mergeCell ref="G123:J124"/>
    <mergeCell ref="K123:L124"/>
    <mergeCell ref="M123:O124"/>
    <mergeCell ref="E106:K106"/>
    <mergeCell ref="E107:K107"/>
    <mergeCell ref="E108:K108"/>
    <mergeCell ref="A117:D118"/>
    <mergeCell ref="E117:E118"/>
    <mergeCell ref="G117:J118"/>
    <mergeCell ref="K117:L118"/>
    <mergeCell ref="M117:O118"/>
    <mergeCell ref="A119:D120"/>
    <mergeCell ref="E119:E120"/>
    <mergeCell ref="G119:J120"/>
    <mergeCell ref="K119:L120"/>
    <mergeCell ref="M119:O120"/>
    <mergeCell ref="A114:E114"/>
    <mergeCell ref="G114:O114"/>
    <mergeCell ref="A116:D116"/>
    <mergeCell ref="G116:J116"/>
    <mergeCell ref="K116:L116"/>
    <mergeCell ref="M116:O116"/>
    <mergeCell ref="A110:C111"/>
    <mergeCell ref="M110:O111"/>
    <mergeCell ref="A112:C112"/>
    <mergeCell ref="M112:O112"/>
    <mergeCell ref="A102:B103"/>
    <mergeCell ref="C102:D103"/>
    <mergeCell ref="E102:E103"/>
    <mergeCell ref="F102:H103"/>
    <mergeCell ref="A100:B101"/>
    <mergeCell ref="C100:D101"/>
    <mergeCell ref="E100:E101"/>
    <mergeCell ref="F100:H101"/>
    <mergeCell ref="J100:O101"/>
    <mergeCell ref="J102:O103"/>
    <mergeCell ref="A98:B99"/>
    <mergeCell ref="C98:D99"/>
    <mergeCell ref="E98:E99"/>
    <mergeCell ref="F98:H99"/>
    <mergeCell ref="A96:B97"/>
    <mergeCell ref="C96:D97"/>
    <mergeCell ref="E96:E97"/>
    <mergeCell ref="F96:H97"/>
    <mergeCell ref="J96:O97"/>
    <mergeCell ref="J98:O99"/>
    <mergeCell ref="A94:B95"/>
    <mergeCell ref="C94:D95"/>
    <mergeCell ref="E94:E95"/>
    <mergeCell ref="F94:H95"/>
    <mergeCell ref="A92:B93"/>
    <mergeCell ref="C92:D93"/>
    <mergeCell ref="E92:E93"/>
    <mergeCell ref="F92:H93"/>
    <mergeCell ref="J92:O93"/>
    <mergeCell ref="J94:O95"/>
    <mergeCell ref="E77:K77"/>
    <mergeCell ref="E78:K78"/>
    <mergeCell ref="E79:K79"/>
    <mergeCell ref="A90:B91"/>
    <mergeCell ref="C90:D91"/>
    <mergeCell ref="E90:E91"/>
    <mergeCell ref="F90:H91"/>
    <mergeCell ref="A88:B89"/>
    <mergeCell ref="C88:D89"/>
    <mergeCell ref="E88:E89"/>
    <mergeCell ref="F88:H89"/>
    <mergeCell ref="A85:H85"/>
    <mergeCell ref="J85:O85"/>
    <mergeCell ref="A87:B87"/>
    <mergeCell ref="C87:D87"/>
    <mergeCell ref="F87:H87"/>
    <mergeCell ref="J87:O87"/>
    <mergeCell ref="A81:C82"/>
    <mergeCell ref="M81:O82"/>
    <mergeCell ref="A83:C83"/>
    <mergeCell ref="M83:O83"/>
    <mergeCell ref="J90:O91"/>
    <mergeCell ref="J74:K75"/>
    <mergeCell ref="L74:M75"/>
    <mergeCell ref="A74:G75"/>
    <mergeCell ref="H74:I75"/>
    <mergeCell ref="N74:O75"/>
    <mergeCell ref="A70:G71"/>
    <mergeCell ref="H70:I71"/>
    <mergeCell ref="J70:K71"/>
    <mergeCell ref="L70:M71"/>
    <mergeCell ref="N70:O71"/>
    <mergeCell ref="A72:G73"/>
    <mergeCell ref="H72:I73"/>
    <mergeCell ref="J72:K73"/>
    <mergeCell ref="L72:M73"/>
    <mergeCell ref="N72:O73"/>
    <mergeCell ref="A66:G67"/>
    <mergeCell ref="H66:I67"/>
    <mergeCell ref="J66:K67"/>
    <mergeCell ref="L66:M67"/>
    <mergeCell ref="N66:O67"/>
    <mergeCell ref="A68:G69"/>
    <mergeCell ref="H68:I69"/>
    <mergeCell ref="J68:K69"/>
    <mergeCell ref="L68:M69"/>
    <mergeCell ref="N68:O69"/>
    <mergeCell ref="A62:G63"/>
    <mergeCell ref="H62:I63"/>
    <mergeCell ref="J62:K63"/>
    <mergeCell ref="L62:M63"/>
    <mergeCell ref="N62:O63"/>
    <mergeCell ref="A64:G65"/>
    <mergeCell ref="H64:I65"/>
    <mergeCell ref="J64:K65"/>
    <mergeCell ref="L64:M65"/>
    <mergeCell ref="N64:O65"/>
    <mergeCell ref="E47:K47"/>
    <mergeCell ref="E48:K48"/>
    <mergeCell ref="E49:K49"/>
    <mergeCell ref="A58:G59"/>
    <mergeCell ref="H58:I59"/>
    <mergeCell ref="J58:K59"/>
    <mergeCell ref="L58:M59"/>
    <mergeCell ref="N58:O59"/>
    <mergeCell ref="A60:G61"/>
    <mergeCell ref="H60:I61"/>
    <mergeCell ref="J60:K61"/>
    <mergeCell ref="L60:M61"/>
    <mergeCell ref="N60:O61"/>
    <mergeCell ref="A55:O55"/>
    <mergeCell ref="A57:G57"/>
    <mergeCell ref="H57:I57"/>
    <mergeCell ref="J57:K57"/>
    <mergeCell ref="L57:M57"/>
    <mergeCell ref="N57:O57"/>
    <mergeCell ref="A51:C52"/>
    <mergeCell ref="M51:O52"/>
    <mergeCell ref="A53:C53"/>
    <mergeCell ref="M53:O53"/>
    <mergeCell ref="N43:O44"/>
    <mergeCell ref="A45:B45"/>
    <mergeCell ref="C45:D45"/>
    <mergeCell ref="E45:F45"/>
    <mergeCell ref="H45:I45"/>
    <mergeCell ref="J45:K45"/>
    <mergeCell ref="L45:M45"/>
    <mergeCell ref="N45:O45"/>
    <mergeCell ref="A43:B44"/>
    <mergeCell ref="C43:D44"/>
    <mergeCell ref="E43:F44"/>
    <mergeCell ref="H43:I44"/>
    <mergeCell ref="J43:K44"/>
    <mergeCell ref="L43:M44"/>
    <mergeCell ref="N39:O40"/>
    <mergeCell ref="A41:B42"/>
    <mergeCell ref="C41:D42"/>
    <mergeCell ref="E41:F42"/>
    <mergeCell ref="H41:I42"/>
    <mergeCell ref="J41:K42"/>
    <mergeCell ref="L41:M42"/>
    <mergeCell ref="N41:O42"/>
    <mergeCell ref="A39:B40"/>
    <mergeCell ref="C39:D40"/>
    <mergeCell ref="E39:F40"/>
    <mergeCell ref="H39:I40"/>
    <mergeCell ref="J39:K40"/>
    <mergeCell ref="L39:M40"/>
    <mergeCell ref="N35:O36"/>
    <mergeCell ref="A37:B38"/>
    <mergeCell ref="C37:D38"/>
    <mergeCell ref="E37:F38"/>
    <mergeCell ref="H37:I38"/>
    <mergeCell ref="J37:K38"/>
    <mergeCell ref="L37:M38"/>
    <mergeCell ref="N37:O38"/>
    <mergeCell ref="A35:B36"/>
    <mergeCell ref="C35:D36"/>
    <mergeCell ref="E35:F36"/>
    <mergeCell ref="H35:I36"/>
    <mergeCell ref="J35:K36"/>
    <mergeCell ref="L35:M36"/>
    <mergeCell ref="N31:O32"/>
    <mergeCell ref="A33:B34"/>
    <mergeCell ref="C33:D34"/>
    <mergeCell ref="E33:F34"/>
    <mergeCell ref="H33:I34"/>
    <mergeCell ref="J33:K34"/>
    <mergeCell ref="L33:M34"/>
    <mergeCell ref="N33:O34"/>
    <mergeCell ref="A31:B32"/>
    <mergeCell ref="C31:D32"/>
    <mergeCell ref="E31:F32"/>
    <mergeCell ref="H31:I32"/>
    <mergeCell ref="J31:K32"/>
    <mergeCell ref="L31:M32"/>
    <mergeCell ref="N27:O28"/>
    <mergeCell ref="A29:B30"/>
    <mergeCell ref="C29:D30"/>
    <mergeCell ref="E29:F30"/>
    <mergeCell ref="H29:I30"/>
    <mergeCell ref="J29:K30"/>
    <mergeCell ref="L29:M30"/>
    <mergeCell ref="N29:O30"/>
    <mergeCell ref="A27:B28"/>
    <mergeCell ref="C27:D28"/>
    <mergeCell ref="E27:F28"/>
    <mergeCell ref="H27:I28"/>
    <mergeCell ref="J27:K28"/>
    <mergeCell ref="L27:M28"/>
    <mergeCell ref="N23:O24"/>
    <mergeCell ref="A25:B26"/>
    <mergeCell ref="C25:D26"/>
    <mergeCell ref="E25:F26"/>
    <mergeCell ref="H25:I26"/>
    <mergeCell ref="J25:K26"/>
    <mergeCell ref="L25:M26"/>
    <mergeCell ref="N25:O26"/>
    <mergeCell ref="A23:B24"/>
    <mergeCell ref="C23:D24"/>
    <mergeCell ref="E23:F24"/>
    <mergeCell ref="H23:I24"/>
    <mergeCell ref="J23:K24"/>
    <mergeCell ref="L23:M24"/>
    <mergeCell ref="N20:O20"/>
    <mergeCell ref="A21:B22"/>
    <mergeCell ref="C21:D22"/>
    <mergeCell ref="E21:F22"/>
    <mergeCell ref="H21:I22"/>
    <mergeCell ref="J21:K22"/>
    <mergeCell ref="L21:M22"/>
    <mergeCell ref="N21:O22"/>
    <mergeCell ref="A20:B20"/>
    <mergeCell ref="C20:D20"/>
    <mergeCell ref="E20:F20"/>
    <mergeCell ref="H20:I20"/>
    <mergeCell ref="J20:K20"/>
    <mergeCell ref="L20:M20"/>
    <mergeCell ref="A4:O4"/>
    <mergeCell ref="A14:B14"/>
    <mergeCell ref="D14:E14"/>
    <mergeCell ref="G14:L14"/>
    <mergeCell ref="N14:O14"/>
    <mergeCell ref="A16:O16"/>
    <mergeCell ref="A18:F18"/>
    <mergeCell ref="H18:O18"/>
    <mergeCell ref="E8:K8"/>
    <mergeCell ref="E9:K9"/>
    <mergeCell ref="E10:K10"/>
  </mergeCells>
  <dataValidations count="3">
    <dataValidation allowBlank="1" showInputMessage="1" showErrorMessage="1" promptTitle="Porciento" prompt="No incluya el signo de porciento, aparecerá automáticamente." sqref="N58:O59" xr:uid="{00000000-0002-0000-0200-000000000000}"/>
    <dataValidation allowBlank="1" showInputMessage="1" showErrorMessage="1" promptTitle="Fecha" prompt="Mes, día y año" sqref="K117 J58 L60 J60 L62 L64 J62 L66 J64 L68 J66 L70 J68 L72 J70 L74 J72 J74 E88 E90 E92 E94 E96 E98 E100 E102 L58 K119 K121 K123 K125 K127 K129 K131 K133" xr:uid="{00000000-0002-0000-0200-000001000000}"/>
    <dataValidation allowBlank="1" showInputMessage="1" showErrorMessage="1" promptTitle="Fecha" prompt="Mes. día y año" sqref="C21 C23 C25 C27 C29 C39 C41 C31 C33 C35 C37" xr:uid="{00000000-0002-0000-0200-000002000000}"/>
  </dataValidations>
  <pageMargins left="0.7" right="0.7" top="0.75" bottom="0.75" header="0.3" footer="0.3"/>
  <pageSetup paperSize="5" scale="90" orientation="landscape" r:id="rId1"/>
  <headerFooter>
    <oddHeader xml:space="preserve">&amp;L
&amp;R&amp;"Times New Roman,Bold"&amp;12Informe de Privatizaciones
30 junio de 2021
Página &amp;P de &amp;N
</oddHeader>
  </headerFooter>
  <rowBreaks count="2" manualBreakCount="2">
    <brk id="45" max="14" man="1"/>
    <brk id="75" max="1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3000000}">
          <x14:formula1>
            <xm:f>Listas!#REF!</xm:f>
          </x14:formula1>
          <xm:sqref>F13</xm:sqref>
        </x14:dataValidation>
        <x14:dataValidation type="list" allowBlank="1" showInputMessage="1" showErrorMessage="1" promptTitle="Número Contrato" prompt="Debe completar la hoja Contratos Privatizaciones para que aparezca la lista de contratos en este campo." xr:uid="{00000000-0002-0000-0200-000004000000}">
          <x14:formula1>
            <xm:f>'Contratos Privatizaciones'!$A$16:$A$40</xm:f>
          </x14:formula1>
          <xm:sqref>N13:O13</xm:sqref>
        </x14:dataValidation>
        <x14:dataValidation type="list" allowBlank="1" showInputMessage="1" showErrorMessage="1" promptTitle="Estatus" prompt="Seleccione de la lista." xr:uid="{00000000-0002-0000-0200-000005000000}">
          <x14:formula1>
            <xm:f>Listas!$J$2:$J$4</xm:f>
          </x14:formula1>
          <xm:sqref>H58:I75</xm:sqref>
        </x14:dataValidation>
        <x14:dataValidation type="list" allowBlank="1" showInputMessage="1" showErrorMessage="1" xr:uid="{00000000-0002-0000-0200-000006000000}">
          <x14:formula1>
            <xm:f>Listas!$A$2:$A$4</xm:f>
          </x14:formula1>
          <xm:sqref>D13:E13</xm:sqref>
        </x14:dataValidation>
        <x14:dataValidation type="list" allowBlank="1" showInputMessage="1" showErrorMessage="1" xr:uid="{00000000-0002-0000-0200-000008000000}">
          <x14:formula1>
            <xm:f>Listas!$F$2:$F$3</xm:f>
          </x14:formula1>
          <xm:sqref>A88:B104</xm:sqref>
        </x14:dataValidation>
        <x14:dataValidation type="list" allowBlank="1" showInputMessage="1" showErrorMessage="1" xr:uid="{00000000-0002-0000-0200-000009000000}">
          <x14:formula1>
            <xm:f>Listas!$H$2:$H$4</xm:f>
          </x14:formula1>
          <xm:sqref>C88:D104</xm:sqref>
        </x14:dataValidation>
        <x14:dataValidation type="list" allowBlank="1" showInputMessage="1" showErrorMessage="1" xr:uid="{00000000-0002-0000-0200-000007000000}">
          <x14:formula1>
            <xm:f>Listas!$D$2:$D$49</xm:f>
          </x14:formula1>
          <xm:sqref>G13:L13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92"/>
  <sheetViews>
    <sheetView showGridLines="0" view="pageLayout" topLeftCell="D3" zoomScaleNormal="90" workbookViewId="0">
      <selection activeCell="A5" sqref="A5:O5"/>
    </sheetView>
  </sheetViews>
  <sheetFormatPr defaultColWidth="10.28515625" defaultRowHeight="14.1" customHeight="1" x14ac:dyDescent="0.25"/>
  <cols>
    <col min="1" max="15" width="10.7109375" style="15" customWidth="1"/>
    <col min="16" max="16384" width="10.28515625" style="15"/>
  </cols>
  <sheetData>
    <row r="1" spans="1:15" ht="104.25" customHeight="1" x14ac:dyDescent="0.25">
      <c r="A1" s="255" t="s">
        <v>167</v>
      </c>
      <c r="B1" s="255"/>
      <c r="C1" s="255"/>
      <c r="D1" s="255"/>
      <c r="E1" s="255"/>
      <c r="F1" s="255"/>
      <c r="G1" s="255"/>
      <c r="H1" s="255"/>
      <c r="I1" s="255"/>
      <c r="J1" s="255"/>
      <c r="K1" s="255"/>
      <c r="L1" s="255"/>
      <c r="M1" s="255"/>
      <c r="N1" s="255"/>
      <c r="O1" s="255"/>
    </row>
    <row r="2" spans="1:15" ht="30" customHeight="1" x14ac:dyDescent="0.25">
      <c r="A2" s="308" t="s">
        <v>168</v>
      </c>
      <c r="B2" s="308"/>
      <c r="C2" s="308"/>
      <c r="D2" s="308"/>
      <c r="E2" s="308"/>
      <c r="F2" s="308"/>
      <c r="G2" s="308"/>
      <c r="H2" s="308"/>
      <c r="I2" s="308"/>
      <c r="J2" s="308"/>
      <c r="K2" s="308"/>
      <c r="L2" s="308"/>
      <c r="M2" s="308"/>
      <c r="N2" s="308"/>
      <c r="O2" s="308"/>
    </row>
    <row r="3" spans="1:15" ht="68.25" customHeight="1" x14ac:dyDescent="0.25">
      <c r="A3" s="256" t="s">
        <v>169</v>
      </c>
      <c r="B3" s="256"/>
      <c r="C3" s="256"/>
      <c r="D3" s="256"/>
      <c r="E3" s="256"/>
      <c r="F3" s="256"/>
      <c r="G3" s="256"/>
      <c r="H3" s="256"/>
      <c r="I3" s="256"/>
      <c r="J3" s="256"/>
      <c r="K3" s="256"/>
      <c r="L3" s="256"/>
      <c r="M3" s="256"/>
      <c r="N3" s="256"/>
      <c r="O3" s="256"/>
    </row>
    <row r="4" spans="1:15" ht="68.25" customHeight="1" x14ac:dyDescent="0.25">
      <c r="A4" s="256" t="s">
        <v>170</v>
      </c>
      <c r="B4" s="256"/>
      <c r="C4" s="256"/>
      <c r="D4" s="256"/>
      <c r="E4" s="256"/>
      <c r="F4" s="256"/>
      <c r="G4" s="256"/>
      <c r="H4" s="256"/>
      <c r="I4" s="256"/>
      <c r="J4" s="256"/>
      <c r="K4" s="256"/>
      <c r="L4" s="256"/>
      <c r="M4" s="256"/>
      <c r="N4" s="256"/>
      <c r="O4" s="256"/>
    </row>
    <row r="5" spans="1:15" ht="19.5" customHeight="1" x14ac:dyDescent="0.3">
      <c r="A5" s="114" t="s">
        <v>153</v>
      </c>
      <c r="B5" s="114"/>
      <c r="C5" s="114"/>
      <c r="D5" s="114"/>
      <c r="E5" s="114"/>
      <c r="F5" s="114"/>
      <c r="G5" s="114"/>
      <c r="H5" s="114"/>
      <c r="I5" s="114"/>
      <c r="J5" s="114"/>
      <c r="K5" s="114"/>
      <c r="L5" s="114"/>
      <c r="M5" s="114"/>
      <c r="N5" s="114"/>
      <c r="O5" s="114"/>
    </row>
    <row r="7" spans="1:15" ht="14.1" customHeight="1" x14ac:dyDescent="0.25">
      <c r="A7" s="281" t="s">
        <v>204</v>
      </c>
      <c r="B7" s="282"/>
      <c r="C7" s="84"/>
      <c r="D7" s="84"/>
      <c r="E7" s="124" t="s">
        <v>0</v>
      </c>
      <c r="F7" s="115"/>
      <c r="G7" s="115"/>
      <c r="H7" s="115"/>
      <c r="I7" s="115"/>
      <c r="J7" s="115"/>
      <c r="K7" s="115"/>
      <c r="L7" s="84"/>
      <c r="M7" s="84"/>
      <c r="N7" s="84"/>
      <c r="O7" s="84"/>
    </row>
    <row r="8" spans="1:15" ht="14.1" customHeight="1" x14ac:dyDescent="0.25">
      <c r="A8" s="85"/>
      <c r="B8" s="85"/>
      <c r="C8" s="85"/>
      <c r="D8" s="85"/>
      <c r="E8" s="125" t="s">
        <v>1</v>
      </c>
      <c r="F8" s="115"/>
      <c r="G8" s="115"/>
      <c r="H8" s="115"/>
      <c r="I8" s="115"/>
      <c r="J8" s="115"/>
      <c r="K8" s="115"/>
      <c r="L8" s="85"/>
      <c r="M8" s="85"/>
      <c r="N8" s="85"/>
      <c r="O8" s="85"/>
    </row>
    <row r="9" spans="1:15" ht="18.75" customHeight="1" x14ac:dyDescent="0.25">
      <c r="A9" s="283" t="str">
        <f>'Privatización Deberes y Otros'!A49</f>
        <v>dic. 21 (Rev.)</v>
      </c>
      <c r="B9" s="284"/>
      <c r="C9" s="84"/>
      <c r="D9" s="84"/>
      <c r="E9" s="124" t="s">
        <v>104</v>
      </c>
      <c r="F9" s="115"/>
      <c r="G9" s="115"/>
      <c r="H9" s="115"/>
      <c r="I9" s="115"/>
      <c r="J9" s="115"/>
      <c r="K9" s="115"/>
      <c r="L9" s="84"/>
      <c r="M9" s="84"/>
      <c r="N9" s="84"/>
      <c r="O9" s="84"/>
    </row>
    <row r="10" spans="1:15" ht="14.1" customHeight="1" x14ac:dyDescent="0.25">
      <c r="A10" s="18" t="str">
        <f>'Privatización Deberes y Otros'!A50</f>
        <v>OC-22-07</v>
      </c>
    </row>
    <row r="11" spans="1:15" ht="14.1" customHeight="1" x14ac:dyDescent="0.25">
      <c r="A11" s="124" t="str">
        <f>IF('Contratos Privatizaciones'!A11="","",'Contratos Privatizaciones'!A11)</f>
        <v/>
      </c>
      <c r="B11" s="124"/>
      <c r="D11" s="314" t="str">
        <f>IF(N11="","","Bien Inmueble" )</f>
        <v/>
      </c>
      <c r="E11" s="314"/>
      <c r="F11" s="314"/>
      <c r="G11" s="314"/>
      <c r="H11" s="314"/>
      <c r="I11" s="314"/>
      <c r="J11" s="314"/>
      <c r="K11" s="314"/>
      <c r="L11" s="314"/>
      <c r="M11" s="21"/>
      <c r="N11" s="292"/>
      <c r="O11" s="292"/>
    </row>
    <row r="12" spans="1:15" ht="15.75" customHeight="1" x14ac:dyDescent="0.25">
      <c r="A12" s="108"/>
      <c r="B12" s="108"/>
      <c r="C12" s="17"/>
      <c r="D12" s="108"/>
      <c r="E12" s="108"/>
      <c r="F12" s="108"/>
      <c r="G12" s="108"/>
      <c r="H12" s="108"/>
      <c r="I12" s="108"/>
      <c r="J12" s="108"/>
      <c r="K12" s="108"/>
      <c r="L12" s="108"/>
      <c r="M12" s="21"/>
      <c r="N12" s="293"/>
      <c r="O12" s="293"/>
    </row>
    <row r="13" spans="1:15" ht="37.5" customHeight="1" x14ac:dyDescent="0.25">
      <c r="A13" s="116" t="s">
        <v>81</v>
      </c>
      <c r="B13" s="116"/>
      <c r="C13" s="17"/>
      <c r="D13" s="315" t="s">
        <v>131</v>
      </c>
      <c r="E13" s="315"/>
      <c r="F13" s="315"/>
      <c r="G13" s="315"/>
      <c r="H13" s="315"/>
      <c r="I13" s="315"/>
      <c r="J13" s="315"/>
      <c r="K13" s="315"/>
      <c r="L13" s="315"/>
      <c r="M13" s="20"/>
      <c r="N13" s="116" t="s">
        <v>82</v>
      </c>
      <c r="O13" s="116"/>
    </row>
    <row r="14" spans="1:15" ht="14.1" customHeight="1" x14ac:dyDescent="0.25">
      <c r="A14" s="16"/>
      <c r="B14" s="16"/>
      <c r="C14" s="16"/>
      <c r="M14" s="16"/>
      <c r="N14" s="16"/>
      <c r="O14" s="16"/>
    </row>
    <row r="15" spans="1:15" ht="14.1" customHeight="1" x14ac:dyDescent="0.25">
      <c r="A15" s="120" t="s">
        <v>103</v>
      </c>
      <c r="B15" s="120"/>
      <c r="C15" s="120"/>
      <c r="D15" s="120"/>
      <c r="E15" s="120"/>
      <c r="F15" s="120"/>
      <c r="G15" s="120"/>
      <c r="H15" s="120"/>
      <c r="I15" s="120"/>
      <c r="J15" s="120"/>
      <c r="K15" s="120"/>
      <c r="L15" s="120"/>
      <c r="M15" s="120"/>
      <c r="N15" s="120"/>
      <c r="O15" s="120"/>
    </row>
    <row r="16" spans="1:15" ht="14.1" customHeight="1" thickBot="1" x14ac:dyDescent="0.3">
      <c r="A16" s="27"/>
      <c r="B16" s="27"/>
      <c r="C16" s="27"/>
      <c r="D16" s="27"/>
      <c r="E16" s="27"/>
      <c r="F16" s="27"/>
      <c r="G16" s="27"/>
      <c r="H16" s="27"/>
      <c r="I16" s="27"/>
      <c r="J16" s="27"/>
      <c r="K16" s="27"/>
      <c r="L16" s="27"/>
      <c r="M16" s="27"/>
      <c r="N16" s="27"/>
      <c r="O16" s="27"/>
    </row>
    <row r="17" spans="1:15" ht="38.25" customHeight="1" thickBot="1" x14ac:dyDescent="0.3">
      <c r="A17" s="121" t="s">
        <v>126</v>
      </c>
      <c r="B17" s="122"/>
      <c r="C17" s="122"/>
      <c r="D17" s="122"/>
      <c r="E17" s="122"/>
      <c r="F17" s="122"/>
      <c r="G17" s="122"/>
      <c r="H17" s="122"/>
      <c r="I17" s="122"/>
      <c r="J17" s="122"/>
      <c r="K17" s="122"/>
      <c r="L17" s="122"/>
      <c r="M17" s="122"/>
      <c r="N17" s="122"/>
      <c r="O17" s="123"/>
    </row>
    <row r="18" spans="1:15" ht="15.75" customHeight="1" thickBot="1" x14ac:dyDescent="0.3">
      <c r="A18" s="58"/>
      <c r="B18" s="58"/>
      <c r="C18" s="58"/>
      <c r="D18" s="58"/>
      <c r="E18" s="58"/>
      <c r="F18" s="58"/>
      <c r="G18" s="58"/>
      <c r="H18" s="58"/>
      <c r="I18" s="58"/>
      <c r="J18" s="58"/>
      <c r="K18" s="58"/>
      <c r="L18" s="58"/>
      <c r="M18" s="58"/>
      <c r="N18" s="58"/>
      <c r="O18" s="58"/>
    </row>
    <row r="19" spans="1:15" ht="62.25" customHeight="1" thickBot="1" x14ac:dyDescent="0.3">
      <c r="A19" s="146" t="s">
        <v>91</v>
      </c>
      <c r="B19" s="126"/>
      <c r="C19" s="126"/>
      <c r="D19" s="126"/>
      <c r="E19" s="126" t="s">
        <v>92</v>
      </c>
      <c r="F19" s="126"/>
      <c r="G19" s="126" t="s">
        <v>93</v>
      </c>
      <c r="H19" s="126"/>
      <c r="I19" s="126" t="s">
        <v>94</v>
      </c>
      <c r="J19" s="126"/>
      <c r="K19" s="126" t="s">
        <v>95</v>
      </c>
      <c r="L19" s="126"/>
      <c r="M19" s="126" t="s">
        <v>129</v>
      </c>
      <c r="N19" s="126"/>
      <c r="O19" s="127"/>
    </row>
    <row r="20" spans="1:15" ht="15.75" customHeight="1" x14ac:dyDescent="0.25">
      <c r="A20" s="274"/>
      <c r="B20" s="268"/>
      <c r="C20" s="268"/>
      <c r="D20" s="268"/>
      <c r="E20" s="272"/>
      <c r="F20" s="273"/>
      <c r="G20" s="101"/>
      <c r="H20" s="273"/>
      <c r="I20" s="270"/>
      <c r="J20" s="285"/>
      <c r="K20" s="270"/>
      <c r="L20" s="285"/>
      <c r="M20" s="268"/>
      <c r="N20" s="268"/>
      <c r="O20" s="269"/>
    </row>
    <row r="21" spans="1:15" ht="15.75" customHeight="1" x14ac:dyDescent="0.25">
      <c r="A21" s="275"/>
      <c r="B21" s="270"/>
      <c r="C21" s="270"/>
      <c r="D21" s="270"/>
      <c r="E21" s="267"/>
      <c r="F21" s="266"/>
      <c r="G21" s="102"/>
      <c r="H21" s="266"/>
      <c r="I21" s="286"/>
      <c r="J21" s="287"/>
      <c r="K21" s="286"/>
      <c r="L21" s="287"/>
      <c r="M21" s="270"/>
      <c r="N21" s="270"/>
      <c r="O21" s="271"/>
    </row>
    <row r="22" spans="1:15" ht="15.75" customHeight="1" x14ac:dyDescent="0.25">
      <c r="A22" s="274"/>
      <c r="B22" s="268"/>
      <c r="C22" s="268"/>
      <c r="D22" s="268"/>
      <c r="E22" s="267"/>
      <c r="F22" s="266"/>
      <c r="G22" s="102"/>
      <c r="H22" s="266"/>
      <c r="I22" s="286"/>
      <c r="J22" s="287"/>
      <c r="K22" s="286"/>
      <c r="L22" s="287"/>
      <c r="M22" s="268"/>
      <c r="N22" s="268"/>
      <c r="O22" s="269"/>
    </row>
    <row r="23" spans="1:15" ht="15.75" customHeight="1" x14ac:dyDescent="0.25">
      <c r="A23" s="275"/>
      <c r="B23" s="270"/>
      <c r="C23" s="270"/>
      <c r="D23" s="270"/>
      <c r="E23" s="267"/>
      <c r="F23" s="266"/>
      <c r="G23" s="102"/>
      <c r="H23" s="266"/>
      <c r="I23" s="286"/>
      <c r="J23" s="287"/>
      <c r="K23" s="286"/>
      <c r="L23" s="287"/>
      <c r="M23" s="270"/>
      <c r="N23" s="270"/>
      <c r="O23" s="271"/>
    </row>
    <row r="24" spans="1:15" ht="15.75" customHeight="1" x14ac:dyDescent="0.25">
      <c r="A24" s="274"/>
      <c r="B24" s="268"/>
      <c r="C24" s="268"/>
      <c r="D24" s="268"/>
      <c r="E24" s="267"/>
      <c r="F24" s="266"/>
      <c r="G24" s="102"/>
      <c r="H24" s="266"/>
      <c r="I24" s="286"/>
      <c r="J24" s="287"/>
      <c r="K24" s="286"/>
      <c r="L24" s="287"/>
      <c r="M24" s="268"/>
      <c r="N24" s="268"/>
      <c r="O24" s="269"/>
    </row>
    <row r="25" spans="1:15" ht="15.75" customHeight="1" x14ac:dyDescent="0.25">
      <c r="A25" s="275"/>
      <c r="B25" s="270"/>
      <c r="C25" s="270"/>
      <c r="D25" s="270"/>
      <c r="E25" s="267"/>
      <c r="F25" s="266"/>
      <c r="G25" s="102"/>
      <c r="H25" s="266"/>
      <c r="I25" s="286"/>
      <c r="J25" s="287"/>
      <c r="K25" s="286"/>
      <c r="L25" s="287"/>
      <c r="M25" s="270"/>
      <c r="N25" s="270"/>
      <c r="O25" s="271"/>
    </row>
    <row r="26" spans="1:15" ht="15.75" customHeight="1" x14ac:dyDescent="0.25">
      <c r="A26" s="274"/>
      <c r="B26" s="268"/>
      <c r="C26" s="268"/>
      <c r="D26" s="268"/>
      <c r="E26" s="267"/>
      <c r="F26" s="266"/>
      <c r="G26" s="102"/>
      <c r="H26" s="266"/>
      <c r="I26" s="286"/>
      <c r="J26" s="287"/>
      <c r="K26" s="286"/>
      <c r="L26" s="287"/>
      <c r="M26" s="268"/>
      <c r="N26" s="268"/>
      <c r="O26" s="269"/>
    </row>
    <row r="27" spans="1:15" ht="15.75" customHeight="1" x14ac:dyDescent="0.25">
      <c r="A27" s="275"/>
      <c r="B27" s="270"/>
      <c r="C27" s="270"/>
      <c r="D27" s="270"/>
      <c r="E27" s="267"/>
      <c r="F27" s="266"/>
      <c r="G27" s="102"/>
      <c r="H27" s="266"/>
      <c r="I27" s="286"/>
      <c r="J27" s="287"/>
      <c r="K27" s="286"/>
      <c r="L27" s="287"/>
      <c r="M27" s="270"/>
      <c r="N27" s="270"/>
      <c r="O27" s="271"/>
    </row>
    <row r="28" spans="1:15" ht="15.75" customHeight="1" x14ac:dyDescent="0.25">
      <c r="A28" s="274"/>
      <c r="B28" s="268"/>
      <c r="C28" s="268"/>
      <c r="D28" s="268"/>
      <c r="E28" s="267"/>
      <c r="F28" s="266"/>
      <c r="G28" s="102"/>
      <c r="H28" s="266"/>
      <c r="I28" s="286"/>
      <c r="J28" s="287"/>
      <c r="K28" s="286"/>
      <c r="L28" s="287"/>
      <c r="M28" s="268"/>
      <c r="N28" s="268"/>
      <c r="O28" s="269"/>
    </row>
    <row r="29" spans="1:15" ht="15.75" customHeight="1" x14ac:dyDescent="0.25">
      <c r="A29" s="275"/>
      <c r="B29" s="270"/>
      <c r="C29" s="270"/>
      <c r="D29" s="270"/>
      <c r="E29" s="267"/>
      <c r="F29" s="266"/>
      <c r="G29" s="102"/>
      <c r="H29" s="266"/>
      <c r="I29" s="286"/>
      <c r="J29" s="287"/>
      <c r="K29" s="286"/>
      <c r="L29" s="287"/>
      <c r="M29" s="270"/>
      <c r="N29" s="270"/>
      <c r="O29" s="271"/>
    </row>
    <row r="30" spans="1:15" ht="15.75" customHeight="1" x14ac:dyDescent="0.25">
      <c r="A30" s="274"/>
      <c r="B30" s="268"/>
      <c r="C30" s="268"/>
      <c r="D30" s="268"/>
      <c r="E30" s="267"/>
      <c r="F30" s="266"/>
      <c r="G30" s="102"/>
      <c r="H30" s="266"/>
      <c r="I30" s="286"/>
      <c r="J30" s="287"/>
      <c r="K30" s="286"/>
      <c r="L30" s="287"/>
      <c r="M30" s="268"/>
      <c r="N30" s="268"/>
      <c r="O30" s="269"/>
    </row>
    <row r="31" spans="1:15" ht="15.75" customHeight="1" x14ac:dyDescent="0.25">
      <c r="A31" s="275"/>
      <c r="B31" s="270"/>
      <c r="C31" s="270"/>
      <c r="D31" s="270"/>
      <c r="E31" s="267"/>
      <c r="F31" s="266"/>
      <c r="G31" s="102"/>
      <c r="H31" s="266"/>
      <c r="I31" s="286"/>
      <c r="J31" s="287"/>
      <c r="K31" s="286"/>
      <c r="L31" s="287"/>
      <c r="M31" s="270"/>
      <c r="N31" s="270"/>
      <c r="O31" s="271"/>
    </row>
    <row r="32" spans="1:15" ht="15.75" customHeight="1" x14ac:dyDescent="0.25">
      <c r="A32" s="274"/>
      <c r="B32" s="268"/>
      <c r="C32" s="268"/>
      <c r="D32" s="268"/>
      <c r="E32" s="267"/>
      <c r="F32" s="266"/>
      <c r="G32" s="102"/>
      <c r="H32" s="266"/>
      <c r="I32" s="286"/>
      <c r="J32" s="287"/>
      <c r="K32" s="286"/>
      <c r="L32" s="287"/>
      <c r="M32" s="268"/>
      <c r="N32" s="268"/>
      <c r="O32" s="269"/>
    </row>
    <row r="33" spans="1:15" ht="15.75" customHeight="1" thickBot="1" x14ac:dyDescent="0.3">
      <c r="A33" s="318"/>
      <c r="B33" s="309"/>
      <c r="C33" s="309"/>
      <c r="D33" s="309"/>
      <c r="E33" s="313"/>
      <c r="F33" s="312"/>
      <c r="G33" s="311"/>
      <c r="H33" s="312"/>
      <c r="I33" s="288"/>
      <c r="J33" s="289"/>
      <c r="K33" s="288"/>
      <c r="L33" s="289"/>
      <c r="M33" s="309"/>
      <c r="N33" s="309"/>
      <c r="O33" s="310"/>
    </row>
    <row r="34" spans="1:15" ht="13.9" customHeight="1" x14ac:dyDescent="0.25">
      <c r="A34" s="59"/>
      <c r="B34" s="59"/>
      <c r="C34" s="59"/>
      <c r="D34" s="59"/>
      <c r="E34" s="16"/>
      <c r="F34" s="16"/>
      <c r="G34" s="16"/>
      <c r="H34" s="16"/>
      <c r="I34" s="59"/>
      <c r="J34" s="59"/>
      <c r="K34" s="59"/>
      <c r="L34" s="59"/>
      <c r="M34" s="59"/>
      <c r="N34" s="59"/>
      <c r="O34" s="59"/>
    </row>
    <row r="35" spans="1:15" ht="15.6" customHeight="1" x14ac:dyDescent="0.25">
      <c r="A35" s="281" t="s">
        <v>204</v>
      </c>
      <c r="B35" s="282"/>
      <c r="C35" s="84"/>
      <c r="D35" s="84"/>
      <c r="E35" s="124" t="s">
        <v>0</v>
      </c>
      <c r="F35" s="115"/>
      <c r="G35" s="115"/>
      <c r="H35" s="115"/>
      <c r="I35" s="115"/>
      <c r="J35" s="115"/>
      <c r="K35" s="115"/>
      <c r="L35" s="84"/>
      <c r="M35" s="84"/>
      <c r="N35" s="84"/>
      <c r="O35" s="84"/>
    </row>
    <row r="36" spans="1:15" ht="15.6" customHeight="1" x14ac:dyDescent="0.25">
      <c r="A36" s="85"/>
      <c r="B36" s="85"/>
      <c r="C36" s="85"/>
      <c r="D36" s="85"/>
      <c r="E36" s="125" t="s">
        <v>1</v>
      </c>
      <c r="F36" s="115"/>
      <c r="G36" s="115"/>
      <c r="H36" s="115"/>
      <c r="I36" s="115"/>
      <c r="J36" s="115"/>
      <c r="K36" s="115"/>
      <c r="L36" s="85"/>
      <c r="M36" s="85"/>
      <c r="N36" s="85"/>
      <c r="O36" s="85"/>
    </row>
    <row r="37" spans="1:15" ht="17.649999999999999" customHeight="1" x14ac:dyDescent="0.25">
      <c r="A37" s="283" t="str">
        <f>A9</f>
        <v>dic. 21 (Rev.)</v>
      </c>
      <c r="B37" s="284"/>
      <c r="C37" s="84"/>
      <c r="D37" s="84"/>
      <c r="E37" s="124" t="s">
        <v>104</v>
      </c>
      <c r="F37" s="115"/>
      <c r="G37" s="115"/>
      <c r="H37" s="115"/>
      <c r="I37" s="115"/>
      <c r="J37" s="115"/>
      <c r="K37" s="115"/>
      <c r="L37" s="84"/>
      <c r="M37" s="84"/>
      <c r="N37" s="84"/>
      <c r="O37" s="84"/>
    </row>
    <row r="38" spans="1:15" ht="15.75" customHeight="1" x14ac:dyDescent="0.25">
      <c r="A38" s="18" t="str">
        <f>A10</f>
        <v>OC-22-07</v>
      </c>
    </row>
    <row r="39" spans="1:15" ht="15.75" customHeight="1" x14ac:dyDescent="0.25">
      <c r="A39" s="124" t="str">
        <f>IF('Contratos Privatizaciones'!A38="","",'Contratos Privatizaciones'!A38)</f>
        <v/>
      </c>
      <c r="B39" s="124"/>
      <c r="D39" s="314" t="str">
        <f>IF(N11="","","Bien Inmueble" )</f>
        <v/>
      </c>
      <c r="E39" s="314"/>
      <c r="F39" s="314"/>
      <c r="G39" s="314"/>
      <c r="H39" s="314"/>
      <c r="I39" s="314"/>
      <c r="J39" s="314"/>
      <c r="K39" s="314"/>
      <c r="L39" s="314"/>
      <c r="M39" s="21"/>
      <c r="N39" s="124" t="str">
        <f>IF($N$11="","",$N$11)</f>
        <v/>
      </c>
      <c r="O39" s="124"/>
    </row>
    <row r="40" spans="1:15" ht="15.75" customHeight="1" x14ac:dyDescent="0.25">
      <c r="A40" s="108"/>
      <c r="B40" s="108"/>
      <c r="C40" s="17"/>
      <c r="D40" s="108"/>
      <c r="E40" s="108"/>
      <c r="F40" s="108"/>
      <c r="G40" s="108"/>
      <c r="H40" s="108"/>
      <c r="I40" s="108"/>
      <c r="J40" s="108"/>
      <c r="K40" s="108"/>
      <c r="L40" s="108"/>
      <c r="M40" s="21"/>
      <c r="N40" s="108"/>
      <c r="O40" s="108"/>
    </row>
    <row r="41" spans="1:15" ht="37.5" customHeight="1" x14ac:dyDescent="0.25">
      <c r="A41" s="116" t="s">
        <v>81</v>
      </c>
      <c r="B41" s="116"/>
      <c r="C41" s="17"/>
      <c r="D41" s="315" t="s">
        <v>131</v>
      </c>
      <c r="E41" s="315"/>
      <c r="F41" s="315"/>
      <c r="G41" s="315"/>
      <c r="H41" s="315"/>
      <c r="I41" s="315"/>
      <c r="J41" s="315"/>
      <c r="K41" s="315"/>
      <c r="L41" s="315"/>
      <c r="M41" s="20"/>
      <c r="N41" s="116" t="s">
        <v>82</v>
      </c>
      <c r="O41" s="116"/>
    </row>
    <row r="42" spans="1:15" ht="10.9" customHeight="1" x14ac:dyDescent="0.25">
      <c r="A42" s="16"/>
      <c r="B42" s="16"/>
      <c r="C42" s="16"/>
      <c r="M42" s="16"/>
      <c r="N42" s="16"/>
      <c r="O42" s="16"/>
    </row>
    <row r="43" spans="1:15" ht="15.75" customHeight="1" x14ac:dyDescent="0.25">
      <c r="A43" s="120" t="s">
        <v>103</v>
      </c>
      <c r="B43" s="120"/>
      <c r="C43" s="120"/>
      <c r="D43" s="120"/>
      <c r="E43" s="120"/>
      <c r="F43" s="120"/>
      <c r="G43" s="120"/>
      <c r="H43" s="120"/>
      <c r="I43" s="120"/>
      <c r="J43" s="120"/>
      <c r="K43" s="120"/>
      <c r="L43" s="120"/>
      <c r="M43" s="120"/>
      <c r="N43" s="120"/>
      <c r="O43" s="120"/>
    </row>
    <row r="44" spans="1:15" ht="15.75" customHeight="1" thickBot="1" x14ac:dyDescent="0.3">
      <c r="A44" s="27"/>
      <c r="B44" s="27"/>
      <c r="C44" s="27"/>
      <c r="D44" s="27"/>
      <c r="E44" s="27"/>
      <c r="F44" s="27"/>
      <c r="G44" s="27"/>
      <c r="H44" s="27"/>
      <c r="I44" s="27"/>
      <c r="J44" s="27"/>
      <c r="K44" s="27"/>
      <c r="L44" s="27"/>
      <c r="M44" s="27"/>
      <c r="N44" s="27"/>
      <c r="O44" s="27"/>
    </row>
    <row r="45" spans="1:15" ht="35.25" customHeight="1" thickBot="1" x14ac:dyDescent="0.3">
      <c r="A45" s="121" t="s">
        <v>126</v>
      </c>
      <c r="B45" s="122"/>
      <c r="C45" s="122"/>
      <c r="D45" s="122"/>
      <c r="E45" s="122"/>
      <c r="F45" s="122"/>
      <c r="G45" s="122"/>
      <c r="H45" s="122"/>
      <c r="I45" s="122"/>
      <c r="J45" s="122"/>
      <c r="K45" s="122"/>
      <c r="L45" s="122"/>
      <c r="M45" s="122"/>
      <c r="N45" s="122"/>
      <c r="O45" s="123"/>
    </row>
    <row r="46" spans="1:15" ht="15.75" customHeight="1" thickBot="1" x14ac:dyDescent="0.3">
      <c r="A46" s="45"/>
      <c r="B46" s="45"/>
      <c r="C46" s="45"/>
      <c r="D46" s="45"/>
      <c r="E46" s="45"/>
      <c r="F46" s="45"/>
      <c r="G46" s="45"/>
      <c r="H46" s="45"/>
      <c r="I46" s="45"/>
      <c r="J46" s="45"/>
      <c r="K46" s="45"/>
      <c r="L46" s="45"/>
      <c r="M46" s="45"/>
      <c r="N46" s="45"/>
      <c r="O46" s="45"/>
    </row>
    <row r="47" spans="1:15" ht="45.75" customHeight="1" thickBot="1" x14ac:dyDescent="0.3">
      <c r="A47" s="146" t="s">
        <v>127</v>
      </c>
      <c r="B47" s="126"/>
      <c r="C47" s="126"/>
      <c r="D47" s="126"/>
      <c r="E47" s="126" t="s">
        <v>128</v>
      </c>
      <c r="F47" s="126"/>
      <c r="G47" s="126"/>
      <c r="H47" s="126" t="s">
        <v>136</v>
      </c>
      <c r="I47" s="126"/>
      <c r="J47" s="126"/>
      <c r="K47" s="126"/>
      <c r="L47" s="126" t="s">
        <v>96</v>
      </c>
      <c r="M47" s="126"/>
      <c r="N47" s="126" t="s">
        <v>130</v>
      </c>
      <c r="O47" s="127"/>
    </row>
    <row r="48" spans="1:15" ht="15.75" customHeight="1" x14ac:dyDescent="0.25">
      <c r="A48" s="316" t="str">
        <f>IF(A20="","",A20)</f>
        <v/>
      </c>
      <c r="B48" s="317"/>
      <c r="C48" s="317"/>
      <c r="D48" s="317"/>
      <c r="E48" s="178"/>
      <c r="F48" s="178"/>
      <c r="G48" s="178"/>
      <c r="H48" s="129"/>
      <c r="I48" s="129"/>
      <c r="J48" s="129"/>
      <c r="K48" s="129"/>
      <c r="L48" s="178"/>
      <c r="M48" s="178"/>
      <c r="N48" s="178"/>
      <c r="O48" s="279"/>
    </row>
    <row r="49" spans="1:15" ht="15.75" customHeight="1" x14ac:dyDescent="0.25">
      <c r="A49" s="277"/>
      <c r="B49" s="278"/>
      <c r="C49" s="278"/>
      <c r="D49" s="278"/>
      <c r="E49" s="179"/>
      <c r="F49" s="179"/>
      <c r="G49" s="179"/>
      <c r="H49" s="131"/>
      <c r="I49" s="131"/>
      <c r="J49" s="131"/>
      <c r="K49" s="131"/>
      <c r="L49" s="179"/>
      <c r="M49" s="179"/>
      <c r="N49" s="179"/>
      <c r="O49" s="280"/>
    </row>
    <row r="50" spans="1:15" ht="15.75" customHeight="1" x14ac:dyDescent="0.25">
      <c r="A50" s="277" t="str">
        <f>IF(A22="","",A22)</f>
        <v/>
      </c>
      <c r="B50" s="278"/>
      <c r="C50" s="278"/>
      <c r="D50" s="278"/>
      <c r="E50" s="179"/>
      <c r="F50" s="179"/>
      <c r="G50" s="179"/>
      <c r="H50" s="276"/>
      <c r="I50" s="276"/>
      <c r="J50" s="276"/>
      <c r="K50" s="276"/>
      <c r="L50" s="179"/>
      <c r="M50" s="179"/>
      <c r="N50" s="179"/>
      <c r="O50" s="280"/>
    </row>
    <row r="51" spans="1:15" ht="15.75" customHeight="1" x14ac:dyDescent="0.25">
      <c r="A51" s="277"/>
      <c r="B51" s="278"/>
      <c r="C51" s="278"/>
      <c r="D51" s="278"/>
      <c r="E51" s="179"/>
      <c r="F51" s="179"/>
      <c r="G51" s="179"/>
      <c r="H51" s="131"/>
      <c r="I51" s="131"/>
      <c r="J51" s="131"/>
      <c r="K51" s="131"/>
      <c r="L51" s="179"/>
      <c r="M51" s="179"/>
      <c r="N51" s="179"/>
      <c r="O51" s="280"/>
    </row>
    <row r="52" spans="1:15" ht="15.75" customHeight="1" x14ac:dyDescent="0.25">
      <c r="A52" s="277" t="str">
        <f>IF(A24="","",A24)</f>
        <v/>
      </c>
      <c r="B52" s="278"/>
      <c r="C52" s="278"/>
      <c r="D52" s="278"/>
      <c r="E52" s="179"/>
      <c r="F52" s="179"/>
      <c r="G52" s="179"/>
      <c r="H52" s="276"/>
      <c r="I52" s="276"/>
      <c r="J52" s="276"/>
      <c r="K52" s="276"/>
      <c r="L52" s="179"/>
      <c r="M52" s="179"/>
      <c r="N52" s="179"/>
      <c r="O52" s="280"/>
    </row>
    <row r="53" spans="1:15" ht="15.75" customHeight="1" x14ac:dyDescent="0.25">
      <c r="A53" s="277"/>
      <c r="B53" s="278"/>
      <c r="C53" s="278"/>
      <c r="D53" s="278"/>
      <c r="E53" s="179"/>
      <c r="F53" s="179"/>
      <c r="G53" s="179"/>
      <c r="H53" s="131"/>
      <c r="I53" s="131"/>
      <c r="J53" s="131"/>
      <c r="K53" s="131"/>
      <c r="L53" s="179"/>
      <c r="M53" s="179"/>
      <c r="N53" s="179"/>
      <c r="O53" s="280"/>
    </row>
    <row r="54" spans="1:15" ht="15.75" customHeight="1" x14ac:dyDescent="0.25">
      <c r="A54" s="277" t="str">
        <f>IF(A26="","",A26)</f>
        <v/>
      </c>
      <c r="B54" s="278"/>
      <c r="C54" s="278"/>
      <c r="D54" s="278"/>
      <c r="E54" s="179"/>
      <c r="F54" s="179"/>
      <c r="G54" s="179"/>
      <c r="H54" s="276"/>
      <c r="I54" s="276"/>
      <c r="J54" s="276"/>
      <c r="K54" s="276"/>
      <c r="L54" s="179"/>
      <c r="M54" s="179"/>
      <c r="N54" s="179"/>
      <c r="O54" s="280"/>
    </row>
    <row r="55" spans="1:15" ht="15.75" customHeight="1" x14ac:dyDescent="0.25">
      <c r="A55" s="277"/>
      <c r="B55" s="278"/>
      <c r="C55" s="278"/>
      <c r="D55" s="278"/>
      <c r="E55" s="179"/>
      <c r="F55" s="179"/>
      <c r="G55" s="179"/>
      <c r="H55" s="131"/>
      <c r="I55" s="131"/>
      <c r="J55" s="131"/>
      <c r="K55" s="131"/>
      <c r="L55" s="179"/>
      <c r="M55" s="179"/>
      <c r="N55" s="179"/>
      <c r="O55" s="280"/>
    </row>
    <row r="56" spans="1:15" ht="15.75" customHeight="1" x14ac:dyDescent="0.25">
      <c r="A56" s="277" t="str">
        <f>IF(A28="","",A28)</f>
        <v/>
      </c>
      <c r="B56" s="278"/>
      <c r="C56" s="278"/>
      <c r="D56" s="278"/>
      <c r="E56" s="179"/>
      <c r="F56" s="179"/>
      <c r="G56" s="179"/>
      <c r="H56" s="276"/>
      <c r="I56" s="276"/>
      <c r="J56" s="276"/>
      <c r="K56" s="276"/>
      <c r="L56" s="179"/>
      <c r="M56" s="179"/>
      <c r="N56" s="179"/>
      <c r="O56" s="280"/>
    </row>
    <row r="57" spans="1:15" ht="15.75" customHeight="1" x14ac:dyDescent="0.25">
      <c r="A57" s="277"/>
      <c r="B57" s="278"/>
      <c r="C57" s="278"/>
      <c r="D57" s="278"/>
      <c r="E57" s="179"/>
      <c r="F57" s="179"/>
      <c r="G57" s="179"/>
      <c r="H57" s="131"/>
      <c r="I57" s="131"/>
      <c r="J57" s="131"/>
      <c r="K57" s="131"/>
      <c r="L57" s="179"/>
      <c r="M57" s="179"/>
      <c r="N57" s="179"/>
      <c r="O57" s="280"/>
    </row>
    <row r="58" spans="1:15" ht="15.75" customHeight="1" x14ac:dyDescent="0.25">
      <c r="A58" s="277" t="str">
        <f>IF(A30="","",A30)</f>
        <v/>
      </c>
      <c r="B58" s="278"/>
      <c r="C58" s="278"/>
      <c r="D58" s="278"/>
      <c r="E58" s="179"/>
      <c r="F58" s="179"/>
      <c r="G58" s="179"/>
      <c r="H58" s="276"/>
      <c r="I58" s="276"/>
      <c r="J58" s="276"/>
      <c r="K58" s="276"/>
      <c r="L58" s="179"/>
      <c r="M58" s="179"/>
      <c r="N58" s="179"/>
      <c r="O58" s="280"/>
    </row>
    <row r="59" spans="1:15" ht="15.75" customHeight="1" x14ac:dyDescent="0.25">
      <c r="A59" s="277"/>
      <c r="B59" s="278"/>
      <c r="C59" s="278"/>
      <c r="D59" s="278"/>
      <c r="E59" s="179"/>
      <c r="F59" s="179"/>
      <c r="G59" s="179"/>
      <c r="H59" s="131"/>
      <c r="I59" s="131"/>
      <c r="J59" s="131"/>
      <c r="K59" s="131"/>
      <c r="L59" s="179"/>
      <c r="M59" s="179"/>
      <c r="N59" s="179"/>
      <c r="O59" s="280"/>
    </row>
    <row r="60" spans="1:15" ht="15.75" customHeight="1" x14ac:dyDescent="0.25">
      <c r="A60" s="277" t="str">
        <f>IF(A32="","",A32)</f>
        <v/>
      </c>
      <c r="B60" s="278"/>
      <c r="C60" s="278"/>
      <c r="D60" s="278"/>
      <c r="E60" s="179"/>
      <c r="F60" s="179"/>
      <c r="G60" s="179"/>
      <c r="H60" s="276"/>
      <c r="I60" s="276"/>
      <c r="J60" s="276"/>
      <c r="K60" s="276"/>
      <c r="L60" s="179"/>
      <c r="M60" s="179"/>
      <c r="N60" s="179"/>
      <c r="O60" s="280"/>
    </row>
    <row r="61" spans="1:15" ht="15.75" customHeight="1" thickBot="1" x14ac:dyDescent="0.3">
      <c r="A61" s="294"/>
      <c r="B61" s="295"/>
      <c r="C61" s="295"/>
      <c r="D61" s="295"/>
      <c r="E61" s="200"/>
      <c r="F61" s="200"/>
      <c r="G61" s="200"/>
      <c r="H61" s="168"/>
      <c r="I61" s="168"/>
      <c r="J61" s="168"/>
      <c r="K61" s="168"/>
      <c r="L61" s="200"/>
      <c r="M61" s="200"/>
      <c r="N61" s="200"/>
      <c r="O61" s="301"/>
    </row>
    <row r="62" spans="1:15" ht="15.75" customHeight="1" x14ac:dyDescent="0.25">
      <c r="A62" s="56"/>
      <c r="B62" s="56"/>
      <c r="C62" s="56"/>
      <c r="D62" s="57"/>
      <c r="E62" s="57"/>
      <c r="F62" s="57"/>
      <c r="G62" s="56"/>
      <c r="H62" s="56"/>
      <c r="I62" s="56"/>
      <c r="J62" s="56"/>
      <c r="K62" s="56"/>
      <c r="L62" s="56"/>
      <c r="M62" s="56"/>
      <c r="N62" s="57"/>
      <c r="O62" s="57"/>
    </row>
    <row r="63" spans="1:15" ht="13.9" customHeight="1" x14ac:dyDescent="0.25">
      <c r="A63" s="56"/>
      <c r="B63" s="56"/>
      <c r="C63" s="56"/>
      <c r="D63" s="57"/>
      <c r="E63" s="57"/>
      <c r="F63" s="57"/>
      <c r="G63" s="56"/>
      <c r="H63" s="56"/>
      <c r="I63" s="56"/>
      <c r="J63" s="56"/>
      <c r="K63" s="56"/>
      <c r="L63" s="56"/>
      <c r="M63" s="56"/>
      <c r="N63" s="57"/>
      <c r="O63" s="57"/>
    </row>
    <row r="64" spans="1:15" ht="15.75" customHeight="1" x14ac:dyDescent="0.25">
      <c r="A64" s="56"/>
      <c r="B64" s="56"/>
      <c r="C64" s="56"/>
      <c r="D64" s="57"/>
      <c r="E64" s="57"/>
      <c r="F64" s="57"/>
      <c r="G64" s="56"/>
      <c r="H64" s="56"/>
      <c r="I64" s="56"/>
      <c r="J64" s="56"/>
      <c r="K64" s="56"/>
      <c r="L64" s="56"/>
      <c r="M64" s="56"/>
      <c r="N64" s="57"/>
      <c r="O64" s="57"/>
    </row>
    <row r="65" spans="1:15" ht="14.1" customHeight="1" x14ac:dyDescent="0.25">
      <c r="A65" s="281" t="s">
        <v>204</v>
      </c>
      <c r="B65" s="282"/>
      <c r="C65" s="28"/>
      <c r="D65" s="20"/>
      <c r="E65" s="20"/>
      <c r="F65" s="20"/>
      <c r="G65" s="16"/>
      <c r="H65" s="16"/>
      <c r="I65" s="20"/>
      <c r="J65" s="16"/>
      <c r="K65" s="16"/>
      <c r="L65" s="16"/>
      <c r="M65" s="16"/>
      <c r="N65" s="20"/>
      <c r="O65" s="20"/>
    </row>
    <row r="66" spans="1:15" ht="14.1" customHeight="1" x14ac:dyDescent="0.25">
      <c r="A66" s="281"/>
      <c r="B66" s="282"/>
      <c r="C66" s="84"/>
      <c r="D66" s="84"/>
      <c r="E66" s="124" t="s">
        <v>0</v>
      </c>
      <c r="F66" s="115"/>
      <c r="G66" s="115"/>
      <c r="H66" s="115"/>
      <c r="I66" s="115"/>
      <c r="J66" s="115"/>
      <c r="K66" s="115"/>
      <c r="L66" s="84"/>
      <c r="M66" s="84"/>
      <c r="N66" s="84"/>
      <c r="O66" s="84"/>
    </row>
    <row r="67" spans="1:15" ht="14.1" customHeight="1" x14ac:dyDescent="0.25">
      <c r="A67" s="85"/>
      <c r="B67" s="85"/>
      <c r="C67" s="85"/>
      <c r="D67" s="85"/>
      <c r="E67" s="125" t="s">
        <v>1</v>
      </c>
      <c r="F67" s="115"/>
      <c r="G67" s="115"/>
      <c r="H67" s="115"/>
      <c r="I67" s="115"/>
      <c r="J67" s="115"/>
      <c r="K67" s="115"/>
      <c r="L67" s="85"/>
      <c r="M67" s="85"/>
      <c r="N67" s="85"/>
      <c r="O67" s="85"/>
    </row>
    <row r="68" spans="1:15" ht="13.5" customHeight="1" x14ac:dyDescent="0.25">
      <c r="A68" s="283" t="str">
        <f>A37</f>
        <v>dic. 21 (Rev.)</v>
      </c>
      <c r="B68" s="300"/>
      <c r="C68" s="84"/>
      <c r="D68" s="84"/>
      <c r="E68" s="124" t="s">
        <v>104</v>
      </c>
      <c r="F68" s="115"/>
      <c r="G68" s="115"/>
      <c r="H68" s="115"/>
      <c r="I68" s="115"/>
      <c r="J68" s="115"/>
      <c r="K68" s="115"/>
      <c r="L68" s="84"/>
      <c r="M68" s="84"/>
      <c r="N68" s="84"/>
      <c r="O68" s="84"/>
    </row>
    <row r="69" spans="1:15" ht="14.1" customHeight="1" x14ac:dyDescent="0.25">
      <c r="A69" s="296" t="str">
        <f>A38</f>
        <v>OC-22-07</v>
      </c>
      <c r="B69" s="282"/>
      <c r="C69" s="16"/>
      <c r="D69" s="20"/>
      <c r="E69" s="20"/>
      <c r="F69" s="20"/>
      <c r="G69" s="16"/>
      <c r="H69" s="16"/>
      <c r="I69" s="20"/>
      <c r="J69" s="16"/>
      <c r="K69" s="16"/>
      <c r="L69" s="16"/>
      <c r="M69" s="16"/>
      <c r="N69" s="20"/>
      <c r="O69" s="20"/>
    </row>
    <row r="70" spans="1:15" ht="14.1" customHeight="1" x14ac:dyDescent="0.25">
      <c r="C70" s="16"/>
      <c r="D70" s="314" t="str">
        <f>IF(N11="","","Bien Inmueble" )</f>
        <v/>
      </c>
      <c r="E70" s="314"/>
      <c r="F70" s="314"/>
      <c r="G70" s="314"/>
      <c r="H70" s="314"/>
      <c r="I70" s="314"/>
      <c r="J70" s="314"/>
      <c r="K70" s="314"/>
      <c r="L70" s="314"/>
      <c r="M70" s="16"/>
      <c r="N70" s="124" t="str">
        <f>IF($N$11="","",$N$11)</f>
        <v/>
      </c>
      <c r="O70" s="124"/>
    </row>
    <row r="71" spans="1:15" ht="14.1" customHeight="1" x14ac:dyDescent="0.25">
      <c r="A71" s="108" t="str">
        <f>IF('Contratos Privatizaciones'!$A$11="","",'Contratos Privatizaciones'!A11)</f>
        <v/>
      </c>
      <c r="B71" s="108"/>
      <c r="C71" s="16"/>
      <c r="D71" s="108"/>
      <c r="E71" s="108"/>
      <c r="F71" s="108"/>
      <c r="G71" s="108"/>
      <c r="H71" s="108"/>
      <c r="I71" s="108"/>
      <c r="J71" s="108"/>
      <c r="K71" s="108"/>
      <c r="L71" s="108"/>
      <c r="M71" s="16"/>
      <c r="N71" s="108"/>
      <c r="O71" s="108"/>
    </row>
    <row r="72" spans="1:15" ht="20.25" customHeight="1" x14ac:dyDescent="0.25">
      <c r="A72" s="116" t="s">
        <v>81</v>
      </c>
      <c r="B72" s="116"/>
      <c r="C72" s="16"/>
      <c r="D72" s="117" t="s">
        <v>131</v>
      </c>
      <c r="E72" s="117"/>
      <c r="F72" s="117"/>
      <c r="G72" s="117"/>
      <c r="H72" s="117"/>
      <c r="I72" s="117"/>
      <c r="J72" s="117"/>
      <c r="K72" s="117"/>
      <c r="L72" s="117"/>
      <c r="M72" s="16"/>
      <c r="N72" s="116" t="s">
        <v>82</v>
      </c>
      <c r="O72" s="116"/>
    </row>
    <row r="73" spans="1:15" ht="3.75" customHeight="1" thickBot="1" x14ac:dyDescent="0.3">
      <c r="A73" s="29"/>
      <c r="B73" s="29"/>
      <c r="C73" s="16"/>
      <c r="D73" s="20"/>
      <c r="E73" s="20"/>
      <c r="F73" s="20"/>
      <c r="G73" s="16"/>
      <c r="H73" s="16"/>
      <c r="I73" s="20"/>
      <c r="J73" s="16"/>
      <c r="K73" s="16"/>
      <c r="L73" s="16"/>
      <c r="M73" s="16"/>
      <c r="N73" s="20"/>
      <c r="O73" s="20"/>
    </row>
    <row r="74" spans="1:15" ht="36.75" customHeight="1" thickBot="1" x14ac:dyDescent="0.3">
      <c r="A74" s="121" t="s">
        <v>126</v>
      </c>
      <c r="B74" s="122"/>
      <c r="C74" s="122"/>
      <c r="D74" s="122"/>
      <c r="E74" s="122"/>
      <c r="F74" s="122"/>
      <c r="G74" s="122"/>
      <c r="H74" s="122"/>
      <c r="I74" s="122"/>
      <c r="J74" s="122"/>
      <c r="K74" s="122"/>
      <c r="L74" s="122"/>
      <c r="M74" s="122"/>
      <c r="N74" s="122"/>
      <c r="O74" s="123"/>
    </row>
    <row r="75" spans="1:15" ht="14.1" customHeight="1" thickBot="1" x14ac:dyDescent="0.3"/>
    <row r="76" spans="1:15" ht="51" customHeight="1" thickBot="1" x14ac:dyDescent="0.3">
      <c r="A76" s="146" t="s">
        <v>97</v>
      </c>
      <c r="B76" s="126"/>
      <c r="C76" s="126"/>
      <c r="D76" s="126" t="s">
        <v>98</v>
      </c>
      <c r="E76" s="160"/>
      <c r="F76" s="297"/>
      <c r="G76" s="11"/>
      <c r="H76" s="146" t="s">
        <v>97</v>
      </c>
      <c r="I76" s="126"/>
      <c r="J76" s="126"/>
      <c r="K76" s="126" t="s">
        <v>99</v>
      </c>
      <c r="L76" s="160"/>
      <c r="M76" s="160"/>
      <c r="N76" s="160"/>
      <c r="O76" s="297"/>
    </row>
    <row r="77" spans="1:15" ht="15" customHeight="1" x14ac:dyDescent="0.25">
      <c r="A77" s="298" t="str">
        <f>IF(A20="","",A20)</f>
        <v/>
      </c>
      <c r="B77" s="299"/>
      <c r="C77" s="299"/>
      <c r="D77" s="240"/>
      <c r="E77" s="240"/>
      <c r="F77" s="241"/>
      <c r="G77" s="21"/>
      <c r="H77" s="298" t="str">
        <f>IF(A20="","",A20)</f>
        <v/>
      </c>
      <c r="I77" s="299"/>
      <c r="J77" s="299"/>
      <c r="K77" s="240"/>
      <c r="L77" s="240"/>
      <c r="M77" s="240"/>
      <c r="N77" s="240"/>
      <c r="O77" s="241"/>
    </row>
    <row r="78" spans="1:15" ht="15" customHeight="1" x14ac:dyDescent="0.25">
      <c r="A78" s="290"/>
      <c r="B78" s="291"/>
      <c r="C78" s="291"/>
      <c r="D78" s="189"/>
      <c r="E78" s="189"/>
      <c r="F78" s="252"/>
      <c r="H78" s="290"/>
      <c r="I78" s="291"/>
      <c r="J78" s="291"/>
      <c r="K78" s="189"/>
      <c r="L78" s="189"/>
      <c r="M78" s="189"/>
      <c r="N78" s="189"/>
      <c r="O78" s="252"/>
    </row>
    <row r="79" spans="1:15" ht="15" customHeight="1" x14ac:dyDescent="0.25">
      <c r="A79" s="290" t="str">
        <f>IF(A22="","",A22)</f>
        <v/>
      </c>
      <c r="B79" s="291"/>
      <c r="C79" s="291"/>
      <c r="D79" s="187"/>
      <c r="E79" s="187"/>
      <c r="F79" s="251"/>
      <c r="H79" s="290" t="str">
        <f>IF(A22="","",A22)</f>
        <v/>
      </c>
      <c r="I79" s="291"/>
      <c r="J79" s="291"/>
      <c r="K79" s="187"/>
      <c r="L79" s="187"/>
      <c r="M79" s="187"/>
      <c r="N79" s="187"/>
      <c r="O79" s="251"/>
    </row>
    <row r="80" spans="1:15" ht="15" customHeight="1" x14ac:dyDescent="0.25">
      <c r="A80" s="290"/>
      <c r="B80" s="291"/>
      <c r="C80" s="291"/>
      <c r="D80" s="189"/>
      <c r="E80" s="189"/>
      <c r="F80" s="252"/>
      <c r="H80" s="290"/>
      <c r="I80" s="291"/>
      <c r="J80" s="291"/>
      <c r="K80" s="189"/>
      <c r="L80" s="189"/>
      <c r="M80" s="189"/>
      <c r="N80" s="189"/>
      <c r="O80" s="252"/>
    </row>
    <row r="81" spans="1:15" ht="15" customHeight="1" x14ac:dyDescent="0.25">
      <c r="A81" s="290" t="str">
        <f>IF(A24="","",A24)</f>
        <v/>
      </c>
      <c r="B81" s="291"/>
      <c r="C81" s="291"/>
      <c r="D81" s="187"/>
      <c r="E81" s="187"/>
      <c r="F81" s="251"/>
      <c r="H81" s="290" t="str">
        <f>IF(A24="","",A24)</f>
        <v/>
      </c>
      <c r="I81" s="291"/>
      <c r="J81" s="291"/>
      <c r="K81" s="187"/>
      <c r="L81" s="187"/>
      <c r="M81" s="187"/>
      <c r="N81" s="187"/>
      <c r="O81" s="251"/>
    </row>
    <row r="82" spans="1:15" ht="15" customHeight="1" x14ac:dyDescent="0.25">
      <c r="A82" s="290"/>
      <c r="B82" s="291"/>
      <c r="C82" s="291"/>
      <c r="D82" s="189"/>
      <c r="E82" s="189"/>
      <c r="F82" s="252"/>
      <c r="H82" s="290"/>
      <c r="I82" s="291"/>
      <c r="J82" s="291"/>
      <c r="K82" s="189"/>
      <c r="L82" s="189"/>
      <c r="M82" s="189"/>
      <c r="N82" s="189"/>
      <c r="O82" s="252"/>
    </row>
    <row r="83" spans="1:15" ht="15" customHeight="1" x14ac:dyDescent="0.25">
      <c r="A83" s="290" t="str">
        <f>IF(A26="","",A26)</f>
        <v/>
      </c>
      <c r="B83" s="291"/>
      <c r="C83" s="291"/>
      <c r="D83" s="187"/>
      <c r="E83" s="187"/>
      <c r="F83" s="251"/>
      <c r="H83" s="290" t="str">
        <f>IF(A26="","",A26)</f>
        <v/>
      </c>
      <c r="I83" s="291"/>
      <c r="J83" s="291"/>
      <c r="K83" s="187"/>
      <c r="L83" s="187"/>
      <c r="M83" s="187"/>
      <c r="N83" s="187"/>
      <c r="O83" s="251"/>
    </row>
    <row r="84" spans="1:15" ht="15" customHeight="1" x14ac:dyDescent="0.25">
      <c r="A84" s="290"/>
      <c r="B84" s="291"/>
      <c r="C84" s="291"/>
      <c r="D84" s="189"/>
      <c r="E84" s="189"/>
      <c r="F84" s="252"/>
      <c r="H84" s="290"/>
      <c r="I84" s="291"/>
      <c r="J84" s="291"/>
      <c r="K84" s="189"/>
      <c r="L84" s="189"/>
      <c r="M84" s="189"/>
      <c r="N84" s="189"/>
      <c r="O84" s="252"/>
    </row>
    <row r="85" spans="1:15" ht="15" customHeight="1" x14ac:dyDescent="0.25">
      <c r="A85" s="290" t="str">
        <f>IF(A28="","",A28)</f>
        <v/>
      </c>
      <c r="B85" s="291"/>
      <c r="C85" s="291"/>
      <c r="D85" s="187"/>
      <c r="E85" s="187"/>
      <c r="F85" s="251"/>
      <c r="H85" s="290" t="str">
        <f>IF(A28="","",A28)</f>
        <v/>
      </c>
      <c r="I85" s="291"/>
      <c r="J85" s="291"/>
      <c r="K85" s="187"/>
      <c r="L85" s="187"/>
      <c r="M85" s="187"/>
      <c r="N85" s="187"/>
      <c r="O85" s="251"/>
    </row>
    <row r="86" spans="1:15" ht="15" customHeight="1" x14ac:dyDescent="0.25">
      <c r="A86" s="290"/>
      <c r="B86" s="291"/>
      <c r="C86" s="291"/>
      <c r="D86" s="189"/>
      <c r="E86" s="189"/>
      <c r="F86" s="252"/>
      <c r="H86" s="290"/>
      <c r="I86" s="291"/>
      <c r="J86" s="291"/>
      <c r="K86" s="189"/>
      <c r="L86" s="189"/>
      <c r="M86" s="189"/>
      <c r="N86" s="189"/>
      <c r="O86" s="252"/>
    </row>
    <row r="87" spans="1:15" ht="15" customHeight="1" x14ac:dyDescent="0.25">
      <c r="A87" s="290" t="str">
        <f>IF(A30="","",A30)</f>
        <v/>
      </c>
      <c r="B87" s="291"/>
      <c r="C87" s="291"/>
      <c r="D87" s="187"/>
      <c r="E87" s="187"/>
      <c r="F87" s="251"/>
      <c r="H87" s="290" t="str">
        <f>IF(A30="","",A30)</f>
        <v/>
      </c>
      <c r="I87" s="291"/>
      <c r="J87" s="291"/>
      <c r="K87" s="187"/>
      <c r="L87" s="187"/>
      <c r="M87" s="187"/>
      <c r="N87" s="187"/>
      <c r="O87" s="251"/>
    </row>
    <row r="88" spans="1:15" ht="15" customHeight="1" x14ac:dyDescent="0.25">
      <c r="A88" s="290"/>
      <c r="B88" s="291"/>
      <c r="C88" s="291"/>
      <c r="D88" s="189"/>
      <c r="E88" s="189"/>
      <c r="F88" s="252"/>
      <c r="H88" s="290"/>
      <c r="I88" s="291"/>
      <c r="J88" s="291"/>
      <c r="K88" s="189"/>
      <c r="L88" s="189"/>
      <c r="M88" s="189"/>
      <c r="N88" s="189"/>
      <c r="O88" s="252"/>
    </row>
    <row r="89" spans="1:15" ht="15" customHeight="1" x14ac:dyDescent="0.25">
      <c r="A89" s="290" t="str">
        <f>IF(A32="","",A32)</f>
        <v/>
      </c>
      <c r="B89" s="291"/>
      <c r="C89" s="291"/>
      <c r="D89" s="187"/>
      <c r="E89" s="187"/>
      <c r="F89" s="251"/>
      <c r="H89" s="290" t="str">
        <f>IF(A32="","",A32)</f>
        <v/>
      </c>
      <c r="I89" s="291"/>
      <c r="J89" s="291"/>
      <c r="K89" s="187"/>
      <c r="L89" s="187"/>
      <c r="M89" s="187"/>
      <c r="N89" s="187"/>
      <c r="O89" s="251"/>
    </row>
    <row r="90" spans="1:15" ht="15" customHeight="1" x14ac:dyDescent="0.25">
      <c r="A90" s="290"/>
      <c r="B90" s="291"/>
      <c r="C90" s="291"/>
      <c r="D90" s="189"/>
      <c r="E90" s="189"/>
      <c r="F90" s="252"/>
      <c r="H90" s="290"/>
      <c r="I90" s="291"/>
      <c r="J90" s="291"/>
      <c r="K90" s="189"/>
      <c r="L90" s="189"/>
      <c r="M90" s="189"/>
      <c r="N90" s="189"/>
      <c r="O90" s="252"/>
    </row>
    <row r="91" spans="1:15" ht="15" customHeight="1" x14ac:dyDescent="0.25">
      <c r="A91" s="302" t="str">
        <f>IF(A34="","",A34)</f>
        <v/>
      </c>
      <c r="B91" s="303"/>
      <c r="C91" s="304"/>
      <c r="D91" s="187"/>
      <c r="E91" s="187"/>
      <c r="F91" s="251"/>
      <c r="H91" s="302" t="str">
        <f>IF(A34="","",A34)</f>
        <v/>
      </c>
      <c r="I91" s="303"/>
      <c r="J91" s="304"/>
      <c r="K91" s="187"/>
      <c r="L91" s="187"/>
      <c r="M91" s="187"/>
      <c r="N91" s="187"/>
      <c r="O91" s="251"/>
    </row>
    <row r="92" spans="1:15" ht="15" customHeight="1" thickBot="1" x14ac:dyDescent="0.3">
      <c r="A92" s="305"/>
      <c r="B92" s="306"/>
      <c r="C92" s="307"/>
      <c r="D92" s="199"/>
      <c r="E92" s="199"/>
      <c r="F92" s="263"/>
      <c r="H92" s="305"/>
      <c r="I92" s="306"/>
      <c r="J92" s="307"/>
      <c r="K92" s="199"/>
      <c r="L92" s="199"/>
      <c r="M92" s="199"/>
      <c r="N92" s="199"/>
      <c r="O92" s="263"/>
    </row>
  </sheetData>
  <sheetProtection algorithmName="SHA-512" hashValue="GT7ed3cN1OxTrKAWpUwmmww7w0AB7EsNXmAwNe7t5tZAy6pLZMq2Co7cqEMk4XhreA8r6AlWxqGseLiI5CTpTg==" saltValue="JEFVIEF5c0m8gPwOjda4Aw==" spinCount="100000" sheet="1" formatCells="0" formatColumns="0" formatRows="0" selectLockedCells="1"/>
  <mergeCells count="169">
    <mergeCell ref="D11:L12"/>
    <mergeCell ref="D13:L13"/>
    <mergeCell ref="D39:L40"/>
    <mergeCell ref="D41:L41"/>
    <mergeCell ref="D70:L71"/>
    <mergeCell ref="D72:L72"/>
    <mergeCell ref="A72:B72"/>
    <mergeCell ref="E19:F19"/>
    <mergeCell ref="A47:D47"/>
    <mergeCell ref="A48:D49"/>
    <mergeCell ref="G19:H19"/>
    <mergeCell ref="I22:J23"/>
    <mergeCell ref="I24:J25"/>
    <mergeCell ref="I26:J27"/>
    <mergeCell ref="I28:J29"/>
    <mergeCell ref="G24:H25"/>
    <mergeCell ref="G28:H29"/>
    <mergeCell ref="I30:J31"/>
    <mergeCell ref="A30:D31"/>
    <mergeCell ref="K20:L21"/>
    <mergeCell ref="K22:L23"/>
    <mergeCell ref="K24:L25"/>
    <mergeCell ref="A32:D33"/>
    <mergeCell ref="A20:D21"/>
    <mergeCell ref="N47:O47"/>
    <mergeCell ref="G32:H33"/>
    <mergeCell ref="E50:G51"/>
    <mergeCell ref="L58:M59"/>
    <mergeCell ref="L60:M61"/>
    <mergeCell ref="G20:H21"/>
    <mergeCell ref="E32:F33"/>
    <mergeCell ref="H47:K47"/>
    <mergeCell ref="H48:K49"/>
    <mergeCell ref="H50:K51"/>
    <mergeCell ref="L47:M47"/>
    <mergeCell ref="L48:M49"/>
    <mergeCell ref="K91:O92"/>
    <mergeCell ref="D85:F86"/>
    <mergeCell ref="H87:J88"/>
    <mergeCell ref="K87:O88"/>
    <mergeCell ref="A1:O1"/>
    <mergeCell ref="A2:O2"/>
    <mergeCell ref="A5:O5"/>
    <mergeCell ref="H54:K55"/>
    <mergeCell ref="H60:K61"/>
    <mergeCell ref="H85:J86"/>
    <mergeCell ref="K85:O86"/>
    <mergeCell ref="A71:B71"/>
    <mergeCell ref="N70:O71"/>
    <mergeCell ref="N72:O72"/>
    <mergeCell ref="M30:O31"/>
    <mergeCell ref="M32:O33"/>
    <mergeCell ref="A43:O43"/>
    <mergeCell ref="A45:O45"/>
    <mergeCell ref="K30:L31"/>
    <mergeCell ref="K32:L33"/>
    <mergeCell ref="N39:O40"/>
    <mergeCell ref="A41:B41"/>
    <mergeCell ref="N41:O41"/>
    <mergeCell ref="A52:D53"/>
    <mergeCell ref="A91:C92"/>
    <mergeCell ref="D91:F92"/>
    <mergeCell ref="H89:J90"/>
    <mergeCell ref="H77:J78"/>
    <mergeCell ref="H79:J80"/>
    <mergeCell ref="H81:J82"/>
    <mergeCell ref="D89:F90"/>
    <mergeCell ref="A79:C80"/>
    <mergeCell ref="D79:F80"/>
    <mergeCell ref="A83:C84"/>
    <mergeCell ref="D83:F84"/>
    <mergeCell ref="A87:C88"/>
    <mergeCell ref="D87:F88"/>
    <mergeCell ref="H91:J92"/>
    <mergeCell ref="D81:F82"/>
    <mergeCell ref="A85:C86"/>
    <mergeCell ref="A89:C90"/>
    <mergeCell ref="A81:C82"/>
    <mergeCell ref="A69:B69"/>
    <mergeCell ref="E52:G53"/>
    <mergeCell ref="E60:G61"/>
    <mergeCell ref="E58:G59"/>
    <mergeCell ref="D76:F76"/>
    <mergeCell ref="A74:O74"/>
    <mergeCell ref="A77:C78"/>
    <mergeCell ref="D77:F78"/>
    <mergeCell ref="K76:O76"/>
    <mergeCell ref="L56:M57"/>
    <mergeCell ref="E66:K66"/>
    <mergeCell ref="E67:K67"/>
    <mergeCell ref="E68:K68"/>
    <mergeCell ref="A66:B66"/>
    <mergeCell ref="A65:B65"/>
    <mergeCell ref="A68:B68"/>
    <mergeCell ref="N56:O57"/>
    <mergeCell ref="N58:O59"/>
    <mergeCell ref="N60:O61"/>
    <mergeCell ref="K89:O90"/>
    <mergeCell ref="K77:O78"/>
    <mergeCell ref="K79:O80"/>
    <mergeCell ref="K81:O82"/>
    <mergeCell ref="L54:M55"/>
    <mergeCell ref="I32:J33"/>
    <mergeCell ref="M20:O21"/>
    <mergeCell ref="A3:O3"/>
    <mergeCell ref="A4:O4"/>
    <mergeCell ref="H83:J84"/>
    <mergeCell ref="K83:O84"/>
    <mergeCell ref="A11:B12"/>
    <mergeCell ref="N11:O12"/>
    <mergeCell ref="A13:B13"/>
    <mergeCell ref="N13:O13"/>
    <mergeCell ref="M24:O25"/>
    <mergeCell ref="M26:O27"/>
    <mergeCell ref="M28:O29"/>
    <mergeCell ref="A58:D59"/>
    <mergeCell ref="A60:D61"/>
    <mergeCell ref="H56:K57"/>
    <mergeCell ref="H58:K59"/>
    <mergeCell ref="A54:D55"/>
    <mergeCell ref="A56:D57"/>
    <mergeCell ref="E7:K7"/>
    <mergeCell ref="E8:K8"/>
    <mergeCell ref="E22:F23"/>
    <mergeCell ref="E24:F25"/>
    <mergeCell ref="E47:G47"/>
    <mergeCell ref="A7:B7"/>
    <mergeCell ref="A9:B9"/>
    <mergeCell ref="E35:K35"/>
    <mergeCell ref="E36:K36"/>
    <mergeCell ref="E37:K37"/>
    <mergeCell ref="A35:B35"/>
    <mergeCell ref="A37:B37"/>
    <mergeCell ref="K19:L19"/>
    <mergeCell ref="I19:J19"/>
    <mergeCell ref="I20:J21"/>
    <mergeCell ref="A19:D19"/>
    <mergeCell ref="A22:D23"/>
    <mergeCell ref="A28:D29"/>
    <mergeCell ref="G26:H27"/>
    <mergeCell ref="E30:F31"/>
    <mergeCell ref="G30:H31"/>
    <mergeCell ref="K26:L27"/>
    <mergeCell ref="K28:L29"/>
    <mergeCell ref="A39:B40"/>
    <mergeCell ref="A15:O15"/>
    <mergeCell ref="A17:O17"/>
    <mergeCell ref="G22:H23"/>
    <mergeCell ref="M19:O19"/>
    <mergeCell ref="H76:J76"/>
    <mergeCell ref="E9:K9"/>
    <mergeCell ref="L52:M53"/>
    <mergeCell ref="E26:F27"/>
    <mergeCell ref="E28:F29"/>
    <mergeCell ref="M22:O23"/>
    <mergeCell ref="E20:F21"/>
    <mergeCell ref="A24:D25"/>
    <mergeCell ref="E48:G49"/>
    <mergeCell ref="E54:G55"/>
    <mergeCell ref="E56:G57"/>
    <mergeCell ref="H52:K53"/>
    <mergeCell ref="L50:M51"/>
    <mergeCell ref="A26:D27"/>
    <mergeCell ref="A50:D51"/>
    <mergeCell ref="N48:O49"/>
    <mergeCell ref="N50:O51"/>
    <mergeCell ref="N52:O53"/>
    <mergeCell ref="N54:O55"/>
    <mergeCell ref="A76:C76"/>
  </mergeCells>
  <dataValidations count="1">
    <dataValidation type="list" allowBlank="1" showInputMessage="1" showErrorMessage="1" sqref="N39:O40" xr:uid="{00000000-0002-0000-0300-000000000000}">
      <formula1>$A$18:$A$40</formula1>
    </dataValidation>
  </dataValidations>
  <hyperlinks>
    <hyperlink ref="A5" location="Certificación!A1" display="Inicio" xr:uid="{00000000-0004-0000-0300-000000000000}"/>
  </hyperlinks>
  <pageMargins left="0.7" right="0.7" top="0.75" bottom="0.75" header="0.3" footer="0.3"/>
  <pageSetup paperSize="5" scale="98" orientation="landscape" r:id="rId1"/>
  <headerFooter>
    <oddHeader xml:space="preserve">&amp;L
&amp;R&amp;"Times New Roman,Bold"&amp;12Informe de Privatizaciones
 30 junio de 2021
Página &amp;P de &amp;N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'Contratos Privatizaciones'!$A$16:$A$38</xm:f>
          </x14:formula1>
          <xm:sqref>N11:O12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5"/>
  <sheetViews>
    <sheetView showGridLines="0" showRowColHeaders="0" showRuler="0" view="pageLayout" topLeftCell="A58" zoomScaleNormal="100" zoomScaleSheetLayoutView="274" workbookViewId="0">
      <selection activeCell="C81" sqref="C81"/>
    </sheetView>
  </sheetViews>
  <sheetFormatPr defaultColWidth="9.28515625" defaultRowHeight="15.75" x14ac:dyDescent="0.25"/>
  <cols>
    <col min="1" max="1" width="82.28515625" style="60" customWidth="1"/>
    <col min="2" max="16384" width="9.28515625" style="60"/>
  </cols>
  <sheetData>
    <row r="1" spans="1:1" x14ac:dyDescent="0.25">
      <c r="A1" s="62" t="s">
        <v>0</v>
      </c>
    </row>
    <row r="2" spans="1:1" x14ac:dyDescent="0.25">
      <c r="A2" s="61" t="s">
        <v>138</v>
      </c>
    </row>
    <row r="3" spans="1:1" x14ac:dyDescent="0.25">
      <c r="A3" s="62" t="s">
        <v>104</v>
      </c>
    </row>
    <row r="5" spans="1:1" ht="51.75" customHeight="1" x14ac:dyDescent="0.25">
      <c r="A5" s="75" t="s">
        <v>171</v>
      </c>
    </row>
    <row r="7" spans="1:1" ht="31.5" x14ac:dyDescent="0.25">
      <c r="A7" s="72" t="s">
        <v>207</v>
      </c>
    </row>
    <row r="9" spans="1:1" x14ac:dyDescent="0.25">
      <c r="A9" s="72" t="s">
        <v>137</v>
      </c>
    </row>
    <row r="11" spans="1:1" ht="47.25" x14ac:dyDescent="0.25">
      <c r="A11" s="72" t="s">
        <v>172</v>
      </c>
    </row>
    <row r="13" spans="1:1" ht="50.25" customHeight="1" x14ac:dyDescent="0.25">
      <c r="A13" s="72" t="s">
        <v>173</v>
      </c>
    </row>
    <row r="15" spans="1:1" x14ac:dyDescent="0.25">
      <c r="A15" s="72" t="s">
        <v>139</v>
      </c>
    </row>
    <row r="17" spans="1:1" x14ac:dyDescent="0.25">
      <c r="A17" s="72" t="s">
        <v>146</v>
      </c>
    </row>
    <row r="19" spans="1:1" x14ac:dyDescent="0.25">
      <c r="A19" s="72" t="s">
        <v>147</v>
      </c>
    </row>
    <row r="21" spans="1:1" ht="31.5" x14ac:dyDescent="0.25">
      <c r="A21" s="72" t="s">
        <v>174</v>
      </c>
    </row>
    <row r="23" spans="1:1" ht="31.5" x14ac:dyDescent="0.25">
      <c r="A23" s="73" t="s">
        <v>140</v>
      </c>
    </row>
    <row r="25" spans="1:1" ht="45" customHeight="1" x14ac:dyDescent="0.25">
      <c r="A25" s="72" t="s">
        <v>175</v>
      </c>
    </row>
    <row r="27" spans="1:1" x14ac:dyDescent="0.25">
      <c r="A27" s="60" t="s">
        <v>176</v>
      </c>
    </row>
    <row r="28" spans="1:1" x14ac:dyDescent="0.25">
      <c r="A28" s="80" t="s">
        <v>144</v>
      </c>
    </row>
    <row r="30" spans="1:1" ht="31.5" x14ac:dyDescent="0.25">
      <c r="A30" s="72" t="s">
        <v>177</v>
      </c>
    </row>
    <row r="32" spans="1:1" x14ac:dyDescent="0.25">
      <c r="A32" s="72" t="s">
        <v>145</v>
      </c>
    </row>
    <row r="34" spans="1:1" ht="31.5" x14ac:dyDescent="0.25">
      <c r="A34" s="72" t="s">
        <v>148</v>
      </c>
    </row>
    <row r="36" spans="1:1" ht="31.5" x14ac:dyDescent="0.25">
      <c r="A36" s="72" t="s">
        <v>149</v>
      </c>
    </row>
    <row r="38" spans="1:1" ht="31.5" x14ac:dyDescent="0.25">
      <c r="A38" s="72" t="s">
        <v>178</v>
      </c>
    </row>
    <row r="40" spans="1:1" ht="31.5" x14ac:dyDescent="0.25">
      <c r="A40" s="72" t="s">
        <v>179</v>
      </c>
    </row>
    <row r="45" spans="1:1" ht="31.5" x14ac:dyDescent="0.25">
      <c r="A45" s="74" t="s">
        <v>180</v>
      </c>
    </row>
    <row r="47" spans="1:1" ht="15.75" customHeight="1" x14ac:dyDescent="0.25">
      <c r="A47" s="72" t="s">
        <v>181</v>
      </c>
    </row>
    <row r="49" spans="1:1" ht="15.75" customHeight="1" x14ac:dyDescent="0.25">
      <c r="A49" s="72" t="s">
        <v>182</v>
      </c>
    </row>
    <row r="51" spans="1:1" ht="31.5" x14ac:dyDescent="0.25">
      <c r="A51" s="72" t="s">
        <v>183</v>
      </c>
    </row>
    <row r="53" spans="1:1" ht="31.5" x14ac:dyDescent="0.25">
      <c r="A53" s="72" t="s">
        <v>184</v>
      </c>
    </row>
    <row r="55" spans="1:1" ht="31.5" x14ac:dyDescent="0.25">
      <c r="A55" s="72" t="s">
        <v>185</v>
      </c>
    </row>
    <row r="57" spans="1:1" ht="31.5" x14ac:dyDescent="0.25">
      <c r="A57" s="72" t="s">
        <v>186</v>
      </c>
    </row>
    <row r="59" spans="1:1" ht="31.5" x14ac:dyDescent="0.25">
      <c r="A59" s="72" t="s">
        <v>150</v>
      </c>
    </row>
    <row r="61" spans="1:1" x14ac:dyDescent="0.25">
      <c r="A61" s="72" t="s">
        <v>187</v>
      </c>
    </row>
    <row r="63" spans="1:1" ht="31.5" x14ac:dyDescent="0.25">
      <c r="A63" s="72" t="s">
        <v>151</v>
      </c>
    </row>
    <row r="65" spans="1:1" ht="31.5" x14ac:dyDescent="0.25">
      <c r="A65" s="72" t="s">
        <v>188</v>
      </c>
    </row>
    <row r="67" spans="1:1" ht="31.5" x14ac:dyDescent="0.25">
      <c r="A67" s="72" t="s">
        <v>190</v>
      </c>
    </row>
    <row r="69" spans="1:1" ht="31.5" x14ac:dyDescent="0.25">
      <c r="A69" s="72" t="s">
        <v>189</v>
      </c>
    </row>
    <row r="71" spans="1:1" ht="31.5" x14ac:dyDescent="0.25">
      <c r="A71" s="72" t="s">
        <v>191</v>
      </c>
    </row>
    <row r="73" spans="1:1" ht="47.25" x14ac:dyDescent="0.25">
      <c r="A73" s="72" t="s">
        <v>192</v>
      </c>
    </row>
    <row r="75" spans="1:1" ht="47.25" x14ac:dyDescent="0.25">
      <c r="A75" s="72" t="s">
        <v>193</v>
      </c>
    </row>
    <row r="77" spans="1:1" x14ac:dyDescent="0.25">
      <c r="A77" s="73" t="s">
        <v>103</v>
      </c>
    </row>
    <row r="79" spans="1:1" ht="47.25" x14ac:dyDescent="0.25">
      <c r="A79" s="72" t="s">
        <v>152</v>
      </c>
    </row>
    <row r="81" spans="1:1" ht="31.5" x14ac:dyDescent="0.25">
      <c r="A81" s="72" t="s">
        <v>208</v>
      </c>
    </row>
    <row r="85" spans="1:1" ht="31.5" x14ac:dyDescent="0.25">
      <c r="A85" s="72" t="s">
        <v>209</v>
      </c>
    </row>
    <row r="87" spans="1:1" ht="31.5" x14ac:dyDescent="0.25">
      <c r="A87" s="72" t="s">
        <v>194</v>
      </c>
    </row>
    <row r="89" spans="1:1" ht="31.5" x14ac:dyDescent="0.25">
      <c r="A89" s="72" t="s">
        <v>195</v>
      </c>
    </row>
    <row r="91" spans="1:1" ht="31.5" x14ac:dyDescent="0.25">
      <c r="A91" s="72" t="s">
        <v>196</v>
      </c>
    </row>
    <row r="93" spans="1:1" ht="31.5" x14ac:dyDescent="0.25">
      <c r="A93" s="72" t="s">
        <v>197</v>
      </c>
    </row>
    <row r="95" spans="1:1" ht="47.25" x14ac:dyDescent="0.25">
      <c r="A95" s="72" t="s">
        <v>198</v>
      </c>
    </row>
    <row r="97" spans="1:1" ht="31.5" x14ac:dyDescent="0.25">
      <c r="A97" s="72" t="s">
        <v>210</v>
      </c>
    </row>
    <row r="99" spans="1:1" ht="31.5" x14ac:dyDescent="0.25">
      <c r="A99" s="72" t="s">
        <v>211</v>
      </c>
    </row>
    <row r="101" spans="1:1" ht="31.5" x14ac:dyDescent="0.25">
      <c r="A101" s="72" t="s">
        <v>212</v>
      </c>
    </row>
    <row r="103" spans="1:1" ht="31.5" x14ac:dyDescent="0.25">
      <c r="A103" s="60" t="s">
        <v>213</v>
      </c>
    </row>
    <row r="105" spans="1:1" x14ac:dyDescent="0.25">
      <c r="A105" s="81" t="s">
        <v>153</v>
      </c>
    </row>
  </sheetData>
  <sheetProtection algorithmName="SHA-512" hashValue="y9n8a3kVMkYeg4iw7aBzXcSvbobrruIZNcWkocK2sxyK/Wp7NYM7TOSnz4/ihrGAvEpf184uXTrknGaY+HqmOw==" saltValue="r9q4YocxvwhyWlIZeOYsqw==" spinCount="100000" sheet="1" objects="1" scenarios="1"/>
  <hyperlinks>
    <hyperlink ref="A28" location="'Obras, Proyectos o Servicios'!A1" display="'Obras, Proyectos o Servicios'!A1" xr:uid="{00000000-0004-0000-0400-000000000000}"/>
    <hyperlink ref="A105" location="Certificación!A1" display="Inicio" xr:uid="{00000000-0004-0000-0400-000001000000}"/>
  </hyperlinks>
  <printOptions horizontalCentered="1"/>
  <pageMargins left="0.7" right="0.7" top="0.75" bottom="0.75" header="0.3" footer="0.3"/>
  <pageSetup paperSize="5" orientation="portrait" r:id="rId1"/>
  <headerFooter differentFirst="1">
    <oddHeader xml:space="preserve">&amp;L&amp;"Times New Roman,Bold"&amp;12OC-DA-134
dic. 21 (Rev.)
OC-22-07&amp;"-,Bold"&amp;11
&amp;R&amp;"Times New Roman,Bold"Descripción de los Encasillados 
del Informe de &amp;12Privatizaciones
Página &amp;P de &amp;N
&amp;"-,Regular"&amp;11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9"/>
  <sheetViews>
    <sheetView showGridLines="0" showRowColHeaders="0" showRuler="0" showWhiteSpace="0" view="pageLayout" zoomScaleNormal="100" workbookViewId="0">
      <selection activeCell="A7" sqref="A7"/>
    </sheetView>
  </sheetViews>
  <sheetFormatPr defaultColWidth="9.28515625" defaultRowHeight="15.75" x14ac:dyDescent="0.25"/>
  <cols>
    <col min="1" max="1" width="95.28515625" style="63" customWidth="1"/>
    <col min="2" max="16384" width="9.28515625" style="63"/>
  </cols>
  <sheetData>
    <row r="1" spans="1:1" x14ac:dyDescent="0.25">
      <c r="A1" s="65" t="s">
        <v>0</v>
      </c>
    </row>
    <row r="2" spans="1:1" x14ac:dyDescent="0.25">
      <c r="A2" s="66" t="s">
        <v>138</v>
      </c>
    </row>
    <row r="3" spans="1:1" x14ac:dyDescent="0.25">
      <c r="A3" s="65" t="s">
        <v>104</v>
      </c>
    </row>
    <row r="4" spans="1:1" x14ac:dyDescent="0.25">
      <c r="A4" s="65"/>
    </row>
    <row r="5" spans="1:1" x14ac:dyDescent="0.25">
      <c r="A5" s="64" t="s">
        <v>143</v>
      </c>
    </row>
    <row r="7" spans="1:1" x14ac:dyDescent="0.25">
      <c r="A7" s="68" t="s">
        <v>8</v>
      </c>
    </row>
    <row r="8" spans="1:1" x14ac:dyDescent="0.25">
      <c r="A8" s="67" t="s">
        <v>206</v>
      </c>
    </row>
    <row r="9" spans="1:1" x14ac:dyDescent="0.25">
      <c r="A9" s="67" t="s">
        <v>13</v>
      </c>
    </row>
    <row r="10" spans="1:1" x14ac:dyDescent="0.25">
      <c r="A10" s="67" t="s">
        <v>18</v>
      </c>
    </row>
    <row r="11" spans="1:1" x14ac:dyDescent="0.25">
      <c r="A11" s="67" t="s">
        <v>23</v>
      </c>
    </row>
    <row r="12" spans="1:1" x14ac:dyDescent="0.25">
      <c r="A12" s="67" t="s">
        <v>27</v>
      </c>
    </row>
    <row r="13" spans="1:1" x14ac:dyDescent="0.25">
      <c r="A13" s="67" t="s">
        <v>28</v>
      </c>
    </row>
    <row r="14" spans="1:1" x14ac:dyDescent="0.25">
      <c r="A14" s="67" t="s">
        <v>29</v>
      </c>
    </row>
    <row r="15" spans="1:1" x14ac:dyDescent="0.25">
      <c r="A15" s="67" t="s">
        <v>30</v>
      </c>
    </row>
    <row r="16" spans="1:1" x14ac:dyDescent="0.25">
      <c r="A16" s="67" t="s">
        <v>31</v>
      </c>
    </row>
    <row r="17" spans="1:1" x14ac:dyDescent="0.25">
      <c r="A17" s="67" t="s">
        <v>32</v>
      </c>
    </row>
    <row r="18" spans="1:1" x14ac:dyDescent="0.25">
      <c r="A18" s="67" t="s">
        <v>33</v>
      </c>
    </row>
    <row r="19" spans="1:1" x14ac:dyDescent="0.25">
      <c r="A19" s="67" t="s">
        <v>34</v>
      </c>
    </row>
    <row r="20" spans="1:1" x14ac:dyDescent="0.25">
      <c r="A20" s="67" t="s">
        <v>35</v>
      </c>
    </row>
    <row r="21" spans="1:1" x14ac:dyDescent="0.25">
      <c r="A21" s="67" t="s">
        <v>36</v>
      </c>
    </row>
    <row r="22" spans="1:1" x14ac:dyDescent="0.25">
      <c r="A22" s="67" t="s">
        <v>199</v>
      </c>
    </row>
    <row r="23" spans="1:1" x14ac:dyDescent="0.25">
      <c r="A23" s="67" t="s">
        <v>38</v>
      </c>
    </row>
    <row r="24" spans="1:1" x14ac:dyDescent="0.25">
      <c r="A24" s="67" t="s">
        <v>39</v>
      </c>
    </row>
    <row r="25" spans="1:1" x14ac:dyDescent="0.25">
      <c r="A25" s="67" t="s">
        <v>200</v>
      </c>
    </row>
    <row r="26" spans="1:1" x14ac:dyDescent="0.25">
      <c r="A26" s="67" t="s">
        <v>141</v>
      </c>
    </row>
    <row r="27" spans="1:1" x14ac:dyDescent="0.25">
      <c r="A27" s="67" t="s">
        <v>42</v>
      </c>
    </row>
    <row r="28" spans="1:1" x14ac:dyDescent="0.25">
      <c r="A28" s="67" t="s">
        <v>43</v>
      </c>
    </row>
    <row r="29" spans="1:1" x14ac:dyDescent="0.25">
      <c r="A29" s="67" t="s">
        <v>44</v>
      </c>
    </row>
    <row r="30" spans="1:1" x14ac:dyDescent="0.25">
      <c r="A30" s="67" t="s">
        <v>45</v>
      </c>
    </row>
    <row r="31" spans="1:1" x14ac:dyDescent="0.25">
      <c r="A31" s="67" t="s">
        <v>46</v>
      </c>
    </row>
    <row r="32" spans="1:1" x14ac:dyDescent="0.25">
      <c r="A32" s="67" t="s">
        <v>47</v>
      </c>
    </row>
    <row r="33" spans="1:1" x14ac:dyDescent="0.25">
      <c r="A33" s="67" t="s">
        <v>48</v>
      </c>
    </row>
    <row r="34" spans="1:1" x14ac:dyDescent="0.25">
      <c r="A34" s="67" t="s">
        <v>49</v>
      </c>
    </row>
    <row r="35" spans="1:1" x14ac:dyDescent="0.25">
      <c r="A35" s="67" t="s">
        <v>50</v>
      </c>
    </row>
    <row r="36" spans="1:1" x14ac:dyDescent="0.25">
      <c r="A36" s="67" t="s">
        <v>201</v>
      </c>
    </row>
    <row r="37" spans="1:1" x14ac:dyDescent="0.25">
      <c r="A37" s="67" t="s">
        <v>52</v>
      </c>
    </row>
    <row r="38" spans="1:1" x14ac:dyDescent="0.25">
      <c r="A38" s="67" t="s">
        <v>53</v>
      </c>
    </row>
    <row r="39" spans="1:1" x14ac:dyDescent="0.25">
      <c r="A39" s="67" t="s">
        <v>202</v>
      </c>
    </row>
    <row r="40" spans="1:1" x14ac:dyDescent="0.25">
      <c r="A40" s="67" t="s">
        <v>55</v>
      </c>
    </row>
    <row r="41" spans="1:1" x14ac:dyDescent="0.25">
      <c r="A41" s="67" t="s">
        <v>203</v>
      </c>
    </row>
    <row r="42" spans="1:1" x14ac:dyDescent="0.25">
      <c r="A42" s="67" t="s">
        <v>57</v>
      </c>
    </row>
    <row r="43" spans="1:1" x14ac:dyDescent="0.25">
      <c r="A43" s="67" t="s">
        <v>58</v>
      </c>
    </row>
    <row r="44" spans="1:1" x14ac:dyDescent="0.25">
      <c r="A44" s="67" t="s">
        <v>59</v>
      </c>
    </row>
    <row r="45" spans="1:1" x14ac:dyDescent="0.25">
      <c r="A45" s="67" t="s">
        <v>60</v>
      </c>
    </row>
    <row r="46" spans="1:1" x14ac:dyDescent="0.25">
      <c r="A46" s="67" t="s">
        <v>61</v>
      </c>
    </row>
    <row r="47" spans="1:1" x14ac:dyDescent="0.25">
      <c r="A47" s="67" t="s">
        <v>62</v>
      </c>
    </row>
    <row r="48" spans="1:1" x14ac:dyDescent="0.25">
      <c r="A48" s="67" t="s">
        <v>63</v>
      </c>
    </row>
    <row r="49" spans="1:1" x14ac:dyDescent="0.25">
      <c r="A49" s="67" t="s">
        <v>64</v>
      </c>
    </row>
    <row r="50" spans="1:1" x14ac:dyDescent="0.25">
      <c r="A50" s="67" t="s">
        <v>65</v>
      </c>
    </row>
    <row r="51" spans="1:1" x14ac:dyDescent="0.25">
      <c r="A51" s="67" t="s">
        <v>66</v>
      </c>
    </row>
    <row r="52" spans="1:1" x14ac:dyDescent="0.25">
      <c r="A52" s="67" t="s">
        <v>67</v>
      </c>
    </row>
    <row r="53" spans="1:1" x14ac:dyDescent="0.25">
      <c r="A53" s="67" t="s">
        <v>68</v>
      </c>
    </row>
    <row r="54" spans="1:1" x14ac:dyDescent="0.25">
      <c r="A54" s="67" t="s">
        <v>142</v>
      </c>
    </row>
    <row r="55" spans="1:1" x14ac:dyDescent="0.25">
      <c r="A55" s="92" t="s">
        <v>70</v>
      </c>
    </row>
    <row r="56" spans="1:1" x14ac:dyDescent="0.25">
      <c r="A56" s="70"/>
    </row>
    <row r="57" spans="1:1" ht="26.25" x14ac:dyDescent="0.25">
      <c r="A57" s="69" t="s">
        <v>205</v>
      </c>
    </row>
    <row r="59" spans="1:1" x14ac:dyDescent="0.25">
      <c r="A59" s="71" t="s">
        <v>156</v>
      </c>
    </row>
  </sheetData>
  <sheetProtection algorithmName="SHA-512" hashValue="EXcF66uWTd2Y7P5FaALyB/3xdqg0pHLVGMoLGYDr6oIn9buneSUbUiCDL8zIWArbnNsJALAq3nbVeUfD8lNcOQ==" saltValue="KnLVCmpWVNw6psqup074yg==" spinCount="100000" sheet="1" objects="1" scenarios="1"/>
  <hyperlinks>
    <hyperlink ref="A59" location="'Descripción Encasillados'!A1" display="Ir a la Descripción de los Encasillados" xr:uid="{00000000-0004-0000-0500-000000000000}"/>
  </hyperlinks>
  <pageMargins left="0.7" right="0.7" top="0.75" bottom="0.75" header="0.3" footer="0.3"/>
  <pageSetup paperSize="5" orientation="portrait" r:id="rId1"/>
  <headerFooter>
    <oddHeader>&amp;L&amp;"Times New Roman,Bold"&amp;12OC-DA-134
dic. 21 (Rev.)
OC-22-07&amp;R&amp;"Times New Roman,Bold"&amp;12Página &amp;P de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J49"/>
  <sheetViews>
    <sheetView topLeftCell="A3" workbookViewId="0">
      <selection activeCell="A49" sqref="A49"/>
    </sheetView>
  </sheetViews>
  <sheetFormatPr defaultColWidth="11.42578125" defaultRowHeight="15" x14ac:dyDescent="0.25"/>
  <cols>
    <col min="1" max="1" width="25.7109375" customWidth="1"/>
    <col min="4" max="4" width="56.42578125" customWidth="1"/>
    <col min="5" max="5" width="2.5703125" customWidth="1"/>
    <col min="6" max="6" width="25" customWidth="1"/>
    <col min="7" max="7" width="2.5703125" customWidth="1"/>
    <col min="8" max="8" width="30.28515625" customWidth="1"/>
    <col min="9" max="9" width="2.7109375" customWidth="1"/>
    <col min="10" max="10" width="17" customWidth="1"/>
  </cols>
  <sheetData>
    <row r="1" spans="1:10" ht="16.5" thickBot="1" x14ac:dyDescent="0.3">
      <c r="A1" s="4" t="s">
        <v>7</v>
      </c>
      <c r="D1" s="5" t="s">
        <v>8</v>
      </c>
      <c r="F1" s="6" t="s">
        <v>9</v>
      </c>
      <c r="H1" s="6" t="s">
        <v>10</v>
      </c>
      <c r="J1" s="6" t="s">
        <v>11</v>
      </c>
    </row>
    <row r="2" spans="1:10" ht="16.5" thickBot="1" x14ac:dyDescent="0.3">
      <c r="A2" s="7" t="s">
        <v>12</v>
      </c>
      <c r="C2">
        <v>1</v>
      </c>
      <c r="D2" s="8" t="s">
        <v>206</v>
      </c>
      <c r="F2" s="9" t="s">
        <v>14</v>
      </c>
      <c r="H2" s="9" t="s">
        <v>15</v>
      </c>
      <c r="J2" s="9" t="s">
        <v>16</v>
      </c>
    </row>
    <row r="3" spans="1:10" ht="16.5" thickBot="1" x14ac:dyDescent="0.3">
      <c r="A3" s="7" t="s">
        <v>22</v>
      </c>
      <c r="C3">
        <v>2</v>
      </c>
      <c r="D3" s="8" t="s">
        <v>13</v>
      </c>
      <c r="F3" s="9" t="s">
        <v>19</v>
      </c>
      <c r="H3" s="9" t="s">
        <v>20</v>
      </c>
      <c r="J3" s="9" t="s">
        <v>21</v>
      </c>
    </row>
    <row r="4" spans="1:10" ht="16.5" thickBot="1" x14ac:dyDescent="0.3">
      <c r="A4" s="7" t="s">
        <v>26</v>
      </c>
      <c r="C4">
        <v>3</v>
      </c>
      <c r="D4" s="8" t="s">
        <v>18</v>
      </c>
      <c r="H4" s="9" t="s">
        <v>24</v>
      </c>
      <c r="J4" s="9" t="s">
        <v>25</v>
      </c>
    </row>
    <row r="5" spans="1:10" ht="15.75" thickBot="1" x14ac:dyDescent="0.3">
      <c r="C5">
        <v>4</v>
      </c>
      <c r="D5" s="10" t="s">
        <v>23</v>
      </c>
    </row>
    <row r="6" spans="1:10" ht="16.5" thickBot="1" x14ac:dyDescent="0.3">
      <c r="A6" s="7" t="s">
        <v>17</v>
      </c>
      <c r="C6">
        <v>5</v>
      </c>
      <c r="D6" s="10" t="s">
        <v>27</v>
      </c>
    </row>
    <row r="7" spans="1:10" ht="15.75" thickBot="1" x14ac:dyDescent="0.3">
      <c r="C7">
        <v>6</v>
      </c>
      <c r="D7" s="10" t="s">
        <v>28</v>
      </c>
    </row>
    <row r="8" spans="1:10" ht="30.75" thickBot="1" x14ac:dyDescent="0.3">
      <c r="C8">
        <v>7</v>
      </c>
      <c r="D8" s="8" t="s">
        <v>29</v>
      </c>
    </row>
    <row r="9" spans="1:10" ht="15.75" thickBot="1" x14ac:dyDescent="0.3">
      <c r="C9">
        <v>8</v>
      </c>
      <c r="D9" s="8" t="s">
        <v>30</v>
      </c>
    </row>
    <row r="10" spans="1:10" ht="15.75" thickBot="1" x14ac:dyDescent="0.3">
      <c r="C10">
        <v>9</v>
      </c>
      <c r="D10" s="10" t="s">
        <v>31</v>
      </c>
    </row>
    <row r="11" spans="1:10" ht="15.75" thickBot="1" x14ac:dyDescent="0.3">
      <c r="C11">
        <v>10</v>
      </c>
      <c r="D11" s="10" t="s">
        <v>32</v>
      </c>
    </row>
    <row r="12" spans="1:10" ht="15.75" thickBot="1" x14ac:dyDescent="0.3">
      <c r="C12">
        <v>11</v>
      </c>
      <c r="D12" s="10" t="s">
        <v>33</v>
      </c>
    </row>
    <row r="13" spans="1:10" ht="15.75" thickBot="1" x14ac:dyDescent="0.3">
      <c r="C13">
        <v>12</v>
      </c>
      <c r="D13" s="8" t="s">
        <v>34</v>
      </c>
    </row>
    <row r="14" spans="1:10" ht="15.75" thickBot="1" x14ac:dyDescent="0.3">
      <c r="C14">
        <v>13</v>
      </c>
      <c r="D14" s="8" t="s">
        <v>35</v>
      </c>
    </row>
    <row r="15" spans="1:10" ht="15.75" thickBot="1" x14ac:dyDescent="0.3">
      <c r="C15">
        <v>14</v>
      </c>
      <c r="D15" s="8" t="s">
        <v>36</v>
      </c>
    </row>
    <row r="16" spans="1:10" ht="15.75" thickBot="1" x14ac:dyDescent="0.3">
      <c r="C16">
        <v>15</v>
      </c>
      <c r="D16" s="8" t="s">
        <v>37</v>
      </c>
    </row>
    <row r="17" spans="3:4" ht="15.75" thickBot="1" x14ac:dyDescent="0.3">
      <c r="C17">
        <v>16</v>
      </c>
      <c r="D17" s="8" t="s">
        <v>38</v>
      </c>
    </row>
    <row r="18" spans="3:4" ht="15.75" thickBot="1" x14ac:dyDescent="0.3">
      <c r="C18">
        <v>17</v>
      </c>
      <c r="D18" s="8" t="s">
        <v>39</v>
      </c>
    </row>
    <row r="19" spans="3:4" ht="15.75" thickBot="1" x14ac:dyDescent="0.3">
      <c r="C19">
        <v>18</v>
      </c>
      <c r="D19" s="8" t="s">
        <v>40</v>
      </c>
    </row>
    <row r="20" spans="3:4" ht="15.75" thickBot="1" x14ac:dyDescent="0.3">
      <c r="C20">
        <v>19</v>
      </c>
      <c r="D20" s="8" t="s">
        <v>41</v>
      </c>
    </row>
    <row r="21" spans="3:4" ht="15.75" thickBot="1" x14ac:dyDescent="0.3">
      <c r="C21">
        <v>20</v>
      </c>
      <c r="D21" s="8" t="s">
        <v>42</v>
      </c>
    </row>
    <row r="22" spans="3:4" ht="15.75" thickBot="1" x14ac:dyDescent="0.3">
      <c r="C22">
        <v>21</v>
      </c>
      <c r="D22" s="8" t="s">
        <v>43</v>
      </c>
    </row>
    <row r="23" spans="3:4" ht="15.75" thickBot="1" x14ac:dyDescent="0.3">
      <c r="C23">
        <v>22</v>
      </c>
      <c r="D23" s="8" t="s">
        <v>44</v>
      </c>
    </row>
    <row r="24" spans="3:4" ht="15.75" thickBot="1" x14ac:dyDescent="0.3">
      <c r="C24">
        <v>23</v>
      </c>
      <c r="D24" s="8" t="s">
        <v>45</v>
      </c>
    </row>
    <row r="25" spans="3:4" ht="30.75" thickBot="1" x14ac:dyDescent="0.3">
      <c r="C25">
        <v>24</v>
      </c>
      <c r="D25" s="8" t="s">
        <v>46</v>
      </c>
    </row>
    <row r="26" spans="3:4" ht="15.75" thickBot="1" x14ac:dyDescent="0.3">
      <c r="C26">
        <v>25</v>
      </c>
      <c r="D26" s="8" t="s">
        <v>47</v>
      </c>
    </row>
    <row r="27" spans="3:4" ht="15.75" thickBot="1" x14ac:dyDescent="0.3">
      <c r="C27">
        <v>26</v>
      </c>
      <c r="D27" s="10" t="s">
        <v>48</v>
      </c>
    </row>
    <row r="28" spans="3:4" ht="15.75" thickBot="1" x14ac:dyDescent="0.3">
      <c r="C28">
        <v>27</v>
      </c>
      <c r="D28" s="10" t="s">
        <v>49</v>
      </c>
    </row>
    <row r="29" spans="3:4" ht="15.75" thickBot="1" x14ac:dyDescent="0.3">
      <c r="C29">
        <v>28</v>
      </c>
      <c r="D29" s="8" t="s">
        <v>50</v>
      </c>
    </row>
    <row r="30" spans="3:4" ht="15.75" thickBot="1" x14ac:dyDescent="0.3">
      <c r="C30">
        <v>29</v>
      </c>
      <c r="D30" s="8" t="s">
        <v>51</v>
      </c>
    </row>
    <row r="31" spans="3:4" ht="15.75" thickBot="1" x14ac:dyDescent="0.3">
      <c r="C31">
        <v>30</v>
      </c>
      <c r="D31" s="8" t="s">
        <v>52</v>
      </c>
    </row>
    <row r="32" spans="3:4" ht="15.75" thickBot="1" x14ac:dyDescent="0.3">
      <c r="C32">
        <v>31</v>
      </c>
      <c r="D32" s="8" t="s">
        <v>53</v>
      </c>
    </row>
    <row r="33" spans="3:4" ht="15.75" thickBot="1" x14ac:dyDescent="0.3">
      <c r="C33">
        <v>32</v>
      </c>
      <c r="D33" s="8" t="s">
        <v>54</v>
      </c>
    </row>
    <row r="34" spans="3:4" ht="15.75" thickBot="1" x14ac:dyDescent="0.3">
      <c r="C34">
        <v>33</v>
      </c>
      <c r="D34" s="8" t="s">
        <v>55</v>
      </c>
    </row>
    <row r="35" spans="3:4" ht="15.75" thickBot="1" x14ac:dyDescent="0.3">
      <c r="C35">
        <v>34</v>
      </c>
      <c r="D35" s="8" t="s">
        <v>56</v>
      </c>
    </row>
    <row r="36" spans="3:4" ht="15.75" thickBot="1" x14ac:dyDescent="0.3">
      <c r="C36">
        <v>35</v>
      </c>
      <c r="D36" s="8" t="s">
        <v>57</v>
      </c>
    </row>
    <row r="37" spans="3:4" ht="15.75" thickBot="1" x14ac:dyDescent="0.3">
      <c r="C37">
        <v>36</v>
      </c>
      <c r="D37" s="10" t="s">
        <v>58</v>
      </c>
    </row>
    <row r="38" spans="3:4" ht="15.75" thickBot="1" x14ac:dyDescent="0.3">
      <c r="C38">
        <v>37</v>
      </c>
      <c r="D38" s="10" t="s">
        <v>59</v>
      </c>
    </row>
    <row r="39" spans="3:4" ht="15.75" thickBot="1" x14ac:dyDescent="0.3">
      <c r="C39">
        <v>38</v>
      </c>
      <c r="D39" s="10" t="s">
        <v>60</v>
      </c>
    </row>
    <row r="40" spans="3:4" ht="15.75" thickBot="1" x14ac:dyDescent="0.3">
      <c r="C40">
        <v>39</v>
      </c>
      <c r="D40" s="8" t="s">
        <v>61</v>
      </c>
    </row>
    <row r="41" spans="3:4" ht="15.75" thickBot="1" x14ac:dyDescent="0.3">
      <c r="C41">
        <v>40</v>
      </c>
      <c r="D41" s="10" t="s">
        <v>62</v>
      </c>
    </row>
    <row r="42" spans="3:4" ht="15.75" thickBot="1" x14ac:dyDescent="0.3">
      <c r="C42">
        <v>41</v>
      </c>
      <c r="D42" s="10" t="s">
        <v>63</v>
      </c>
    </row>
    <row r="43" spans="3:4" ht="15.75" thickBot="1" x14ac:dyDescent="0.3">
      <c r="C43">
        <v>42</v>
      </c>
      <c r="D43" s="8" t="s">
        <v>64</v>
      </c>
    </row>
    <row r="44" spans="3:4" ht="15.75" thickBot="1" x14ac:dyDescent="0.3">
      <c r="C44">
        <v>43</v>
      </c>
      <c r="D44" s="10" t="s">
        <v>65</v>
      </c>
    </row>
    <row r="45" spans="3:4" ht="15.75" thickBot="1" x14ac:dyDescent="0.3">
      <c r="C45">
        <v>44</v>
      </c>
      <c r="D45" s="10" t="s">
        <v>66</v>
      </c>
    </row>
    <row r="46" spans="3:4" ht="15.75" thickBot="1" x14ac:dyDescent="0.3">
      <c r="C46">
        <v>45</v>
      </c>
      <c r="D46" s="10" t="s">
        <v>67</v>
      </c>
    </row>
    <row r="47" spans="3:4" ht="15.75" thickBot="1" x14ac:dyDescent="0.3">
      <c r="C47">
        <v>46</v>
      </c>
      <c r="D47" s="10" t="s">
        <v>68</v>
      </c>
    </row>
    <row r="48" spans="3:4" ht="15.75" thickBot="1" x14ac:dyDescent="0.3">
      <c r="C48">
        <v>47</v>
      </c>
      <c r="D48" s="10" t="s">
        <v>69</v>
      </c>
    </row>
    <row r="49" spans="4:4" ht="15.75" thickBot="1" x14ac:dyDescent="0.3">
      <c r="D49" s="8" t="s">
        <v>70</v>
      </c>
    </row>
  </sheetData>
  <printOptions horizontalCentered="1"/>
  <pageMargins left="0.37" right="0.5" top="0.44" bottom="0.48"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Certificación</vt:lpstr>
      <vt:lpstr>Contratos Privatizaciones</vt:lpstr>
      <vt:lpstr>Privatización Deberes y Otros</vt:lpstr>
      <vt:lpstr>Privatización Bienes Inmuebles</vt:lpstr>
      <vt:lpstr>Descripción Encasillados</vt:lpstr>
      <vt:lpstr>Obras, Proyectos o Servicios</vt:lpstr>
      <vt:lpstr>Listas</vt:lpstr>
      <vt:lpstr>Certificación!Print_Area</vt:lpstr>
      <vt:lpstr>'Contratos Privatizaciones'!Print_Area</vt:lpstr>
      <vt:lpstr>'Descripción Encasillados'!Print_Area</vt:lpstr>
      <vt:lpstr>'Obras, Proyectos o Servicios'!Print_Area</vt:lpstr>
      <vt:lpstr>'Privatización Bienes Inmuebles'!Print_Area</vt:lpstr>
      <vt:lpstr>'Privatización Deberes y Otros'!Print_Area</vt:lpstr>
      <vt:lpstr>Certificación!Print_Titles</vt:lpstr>
      <vt:lpstr>'Contratos Privatizaciones'!Print_Titles</vt:lpstr>
      <vt:lpstr>'Obras, Proyectos o Servicios'!Print_Titles</vt:lpstr>
    </vt:vector>
  </TitlesOfParts>
  <Company>OCPR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Lisandra Colon Rosario (Div.RP)</dc:creator>
  <cp:lastModifiedBy>Walesca E. Rivera Andino (Div.L)</cp:lastModifiedBy>
  <cp:lastPrinted>2021-12-15T19:56:01Z</cp:lastPrinted>
  <dcterms:created xsi:type="dcterms:W3CDTF">2014-02-10T17:07:39Z</dcterms:created>
  <dcterms:modified xsi:type="dcterms:W3CDTF">2021-12-15T19:59:47Z</dcterms:modified>
</cp:coreProperties>
</file>